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T:\rate setting\Rate Setting\Dental\CY 2018\"/>
    </mc:Choice>
  </mc:AlternateContent>
  <xr:revisionPtr revIDLastSave="0" documentId="8_{534C612B-9D16-4FCB-9C73-0F1D3273D91A}" xr6:coauthVersionLast="31" xr6:coauthVersionMax="31" xr10:uidLastSave="{00000000-0000-0000-0000-000000000000}"/>
  <bookViews>
    <workbookView xWindow="285" yWindow="150" windowWidth="16770" windowHeight="7290" xr2:uid="{00000000-000D-0000-FFFF-FFFF00000000}"/>
  </bookViews>
  <sheets>
    <sheet name="CY 2018 Codes" sheetId="3" r:id="rId1"/>
    <sheet name="Sheet2" sheetId="2" r:id="rId2"/>
    <sheet name="Dental Manual" sheetId="1" r:id="rId3"/>
  </sheets>
  <definedNames>
    <definedName name="_xlnm.Print_Area" localSheetId="1">Sheet2!$A$1:$E$267</definedName>
    <definedName name="_xlnm.Print_Titles" localSheetId="1">Sheet2!$1:$3</definedName>
  </definedNames>
  <calcPr calcId="179017"/>
</workbook>
</file>

<file path=xl/calcChain.xml><?xml version="1.0" encoding="utf-8"?>
<calcChain xmlns="http://schemas.openxmlformats.org/spreadsheetml/2006/main">
  <c r="D261" i="2" l="1"/>
  <c r="D258" i="2"/>
  <c r="D256" i="2"/>
  <c r="D255" i="2"/>
  <c r="D251" i="2"/>
  <c r="D231" i="2"/>
  <c r="D107" i="2"/>
  <c r="D106" i="2"/>
  <c r="D104" i="2"/>
  <c r="D103" i="2"/>
  <c r="D87" i="2"/>
  <c r="D35" i="2"/>
  <c r="D5" i="2" l="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6" i="2"/>
  <c r="D37" i="2"/>
  <c r="D38" i="2"/>
  <c r="D39" i="2"/>
  <c r="D40" i="2"/>
  <c r="D41" i="2"/>
  <c r="D42" i="2"/>
  <c r="D43" i="2"/>
  <c r="D44" i="2"/>
  <c r="D45" i="2"/>
  <c r="D46" i="2"/>
  <c r="D47" i="2"/>
  <c r="D48" i="2"/>
  <c r="D49" i="2"/>
  <c r="D50" i="2"/>
  <c r="D51" i="2"/>
  <c r="D52" i="2"/>
  <c r="D53" i="2"/>
  <c r="D54" i="2"/>
  <c r="D55" i="2"/>
  <c r="D56" i="2"/>
  <c r="D57" i="2"/>
  <c r="D58" i="2"/>
  <c r="D59" i="2"/>
  <c r="D61" i="2"/>
  <c r="D62" i="2"/>
  <c r="D63" i="2"/>
  <c r="D64" i="2"/>
  <c r="D65" i="2"/>
  <c r="D66" i="2"/>
  <c r="D67" i="2"/>
  <c r="D68" i="2"/>
  <c r="D69" i="2"/>
  <c r="D70" i="2"/>
  <c r="D71" i="2"/>
  <c r="D72" i="2"/>
  <c r="D73" i="2"/>
  <c r="D74" i="2"/>
  <c r="D75" i="2"/>
  <c r="D76" i="2"/>
  <c r="D77" i="2"/>
  <c r="D78" i="2"/>
  <c r="D79" i="2"/>
  <c r="D80" i="2"/>
  <c r="D81" i="2"/>
  <c r="D82" i="2"/>
  <c r="D83" i="2"/>
  <c r="D84" i="2"/>
  <c r="D85" i="2"/>
  <c r="D86" i="2"/>
  <c r="D90" i="2"/>
  <c r="D91" i="2"/>
  <c r="D92" i="2"/>
  <c r="D93" i="2"/>
  <c r="D94" i="2"/>
  <c r="D95" i="2"/>
  <c r="D96" i="2"/>
  <c r="D97" i="2"/>
  <c r="D98" i="2"/>
  <c r="D99" i="2"/>
  <c r="D100" i="2"/>
  <c r="D101" i="2"/>
  <c r="D102" i="2"/>
  <c r="D105" i="2"/>
  <c r="D108" i="2"/>
  <c r="D109" i="2"/>
  <c r="D110" i="2"/>
  <c r="D111" i="2"/>
  <c r="D112" i="2"/>
  <c r="D113" i="2"/>
  <c r="D114" i="2"/>
  <c r="D115" i="2"/>
  <c r="D116" i="2"/>
  <c r="D117" i="2"/>
  <c r="D118" i="2"/>
  <c r="D119" i="2"/>
  <c r="D120" i="2"/>
  <c r="D121" i="2"/>
  <c r="D122" i="2"/>
  <c r="D123" i="2"/>
  <c r="D124" i="2"/>
  <c r="D125" i="2"/>
  <c r="D126" i="2"/>
  <c r="D129" i="2"/>
  <c r="D131" i="2"/>
  <c r="D132" i="2"/>
  <c r="D133" i="2"/>
  <c r="D134" i="2"/>
  <c r="D135" i="2"/>
  <c r="D136" i="2"/>
  <c r="D139" i="2"/>
  <c r="D141"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2" i="2"/>
  <c r="D233" i="2"/>
  <c r="D234" i="2"/>
  <c r="D235" i="2"/>
  <c r="D236" i="2"/>
  <c r="D237" i="2"/>
  <c r="D238" i="2"/>
  <c r="D239" i="2"/>
  <c r="D240" i="2"/>
  <c r="D241" i="2"/>
  <c r="D242" i="2"/>
  <c r="D243" i="2"/>
  <c r="D244" i="2"/>
  <c r="D245" i="2"/>
  <c r="D246" i="2"/>
  <c r="D247" i="2"/>
  <c r="D248" i="2"/>
  <c r="D249" i="2"/>
  <c r="D250" i="2"/>
  <c r="D252" i="2"/>
  <c r="D253" i="2"/>
  <c r="D254" i="2"/>
  <c r="D257" i="2"/>
  <c r="D259" i="2"/>
  <c r="D260" i="2"/>
  <c r="D262" i="2"/>
  <c r="D263" i="2"/>
  <c r="D264" i="2"/>
  <c r="D265" i="2"/>
  <c r="D266" i="2"/>
  <c r="D267" i="2"/>
  <c r="D4" i="2"/>
</calcChain>
</file>

<file path=xl/sharedStrings.xml><?xml version="1.0" encoding="utf-8"?>
<sst xmlns="http://schemas.openxmlformats.org/spreadsheetml/2006/main" count="2238" uniqueCount="1206">
  <si>
    <t>APPENDIX 505A - COVERED DENTAL, ORTHODONTIC AND ORAL HEALTH SERVICES, CHILDREN UP TO AGE 21 YEARS</t>
  </si>
  <si>
    <t xml:space="preserve">                                                Children Oral Health Procedures/Codes</t>
  </si>
  <si>
    <t>PRIOR AUTHORIZATION MUST BE OBTAINED WHEN SERVICE LIMITS ARE EXCEEDED</t>
  </si>
  <si>
    <t>CDT Code</t>
  </si>
  <si>
    <t>Description</t>
  </si>
  <si>
    <t>Service Limits</t>
  </si>
  <si>
    <t>Special Instructions</t>
  </si>
  <si>
    <t>DIAGNOSTIC</t>
  </si>
  <si>
    <t>CLINICAL ORAL EVALUATION</t>
  </si>
  <si>
    <t>D0120</t>
  </si>
  <si>
    <t>Periodic oral evaluation - established patient</t>
  </si>
  <si>
    <t>2 per calendar year</t>
  </si>
  <si>
    <t>Not billable with D0140, D0145, D0150 or D9310</t>
  </si>
  <si>
    <t>D0140</t>
  </si>
  <si>
    <t>Limited oral evaluation - problem focused</t>
  </si>
  <si>
    <t>EMERGENT</t>
  </si>
  <si>
    <t>Not billable with D0120, D0145, D0150 or D9310</t>
  </si>
  <si>
    <t>D0145</t>
  </si>
  <si>
    <t>Oral evaluation for a patient under three years of age and counseling with primary caregiver</t>
  </si>
  <si>
    <t>1 per 6 months</t>
  </si>
  <si>
    <t>Age restriction up to 36 months.  Not billable with D0120, D0140, D0150 or D9310</t>
  </si>
  <si>
    <t>D0150</t>
  </si>
  <si>
    <t>Comprehensive oral evaluation - new or established patient</t>
  </si>
  <si>
    <t>1 per calendar year</t>
  </si>
  <si>
    <t>Not billable with D0120, D0140, D0145, D9310</t>
  </si>
  <si>
    <t xml:space="preserve">DIAGNOSTIC IMAGING </t>
  </si>
  <si>
    <t>(INCLUDING INTERPRETATION)</t>
  </si>
  <si>
    <t>D0210</t>
  </si>
  <si>
    <t>Intraoral-complete series of radiographic images</t>
  </si>
  <si>
    <t>1 per 2 years</t>
  </si>
  <si>
    <t>Not billable with D0220, D0230, D0240, D0250, D0260, D0270, D0272, D0273, D0274</t>
  </si>
  <si>
    <t>D0220</t>
  </si>
  <si>
    <t>Intraoral-periapical, first  radiographic image</t>
  </si>
  <si>
    <t>1 per day</t>
  </si>
  <si>
    <t>Not billable with D0210 and D0240</t>
  </si>
  <si>
    <t>D0230</t>
  </si>
  <si>
    <t>Intraoral-periapical, each additional radiographic image</t>
  </si>
  <si>
    <t>8 per 3 months</t>
  </si>
  <si>
    <t>Not billable with D0210 and D0240.  Must be billed with D0220</t>
  </si>
  <si>
    <t>D0240</t>
  </si>
  <si>
    <t>Intraoral - occlusal  radiographic image</t>
  </si>
  <si>
    <t>Not billable with D0210 and D0220, D0230</t>
  </si>
  <si>
    <t>D0250</t>
  </si>
  <si>
    <t>Extraoral - first radiographic image</t>
  </si>
  <si>
    <t>1 per 3 years</t>
  </si>
  <si>
    <t>D0260</t>
  </si>
  <si>
    <t>Extraoral - each additional radiographic image</t>
  </si>
  <si>
    <t>3 per 3 years</t>
  </si>
  <si>
    <t>Must be billed with D0250</t>
  </si>
  <si>
    <t>D0270</t>
  </si>
  <si>
    <t>Bitewing - single radiographic image</t>
  </si>
  <si>
    <t>4 per calendar year</t>
  </si>
  <si>
    <t>Not billable with D0210, D0272, D0273, D0274</t>
  </si>
  <si>
    <t>D0272</t>
  </si>
  <si>
    <t>Bitewings – two radiographic images</t>
  </si>
  <si>
    <t>Not billable with D0210, D0273, D0274</t>
  </si>
  <si>
    <t>D0273</t>
  </si>
  <si>
    <t>Bitewings – three  radiographic images</t>
  </si>
  <si>
    <t>Not billable with D0210, D0272, D0274</t>
  </si>
  <si>
    <t>D0274</t>
  </si>
  <si>
    <t>Bitewings - four radiographic images</t>
  </si>
  <si>
    <t>Not billable with D0210, D0272, D0273</t>
  </si>
  <si>
    <t>D0290</t>
  </si>
  <si>
    <t>Posterior - anterior or lateral</t>
  </si>
  <si>
    <t>D0310</t>
  </si>
  <si>
    <t>Sialography</t>
  </si>
  <si>
    <t>D0320</t>
  </si>
  <si>
    <t>Temporomandibular joint</t>
  </si>
  <si>
    <t>D0321</t>
  </si>
  <si>
    <t>Other temporomandibular joint radiographic images, by report</t>
  </si>
  <si>
    <t>Requires Prior Authorization with documentation to identify type of radiograph requested.</t>
  </si>
  <si>
    <t>D0322</t>
  </si>
  <si>
    <t>Tomographic survey</t>
  </si>
  <si>
    <t>D0330</t>
  </si>
  <si>
    <t>Panoramic radiographic image</t>
  </si>
  <si>
    <t>D0340</t>
  </si>
  <si>
    <t>Cephalometric radiographic image</t>
  </si>
  <si>
    <t>D0350</t>
  </si>
  <si>
    <t>Oral/facial photographic images</t>
  </si>
  <si>
    <t>This code excludes conventional radiographs - For orthodontics only.</t>
  </si>
  <si>
    <t>TESTS AND EXAMINATIONS</t>
  </si>
  <si>
    <t>D0470</t>
  </si>
  <si>
    <t>Diagnostic casts</t>
  </si>
  <si>
    <t>D0474</t>
  </si>
  <si>
    <t>Accession of tissue, gross and Microscopic examination, including assessment of surgical margins for presence of disease, preparation, and transmission of written report.</t>
  </si>
  <si>
    <t>ORAL PATHOLOGY LABORATORY</t>
  </si>
  <si>
    <t xml:space="preserve">GENERALLY PERFORMED IN A PATHOLOGY LABORATORY AND </t>
  </si>
  <si>
    <t>DOES NOT INCLUDE THE REMOVAL OF THE TISSUE SAMPLE FROM THE PATIENT.</t>
  </si>
  <si>
    <t>D0486</t>
  </si>
  <si>
    <t>Laboratory accession of transepithelial cytologic sample, microscopic Examination, preparation, and Transmission of written report.</t>
  </si>
  <si>
    <t>Analysis and written report of findings, of cytological sample of disaggregated transepithelial cells.</t>
  </si>
  <si>
    <t>PREVENTIVE</t>
  </si>
  <si>
    <t>DENTAL PROPHYLAXIS</t>
  </si>
  <si>
    <t>D1110</t>
  </si>
  <si>
    <t>Prophylaxis-adult</t>
  </si>
  <si>
    <t>13 to 21 years of age; Not reimbursable with D1120</t>
  </si>
  <si>
    <t>D1120</t>
  </si>
  <si>
    <t>Prophylaxis-child</t>
  </si>
  <si>
    <t>up to 13 years of age; Not reimbursable with D1110</t>
  </si>
  <si>
    <t>TOPICAL FLUORIDE TREATMENT (OFFICE PROCEDURE)</t>
  </si>
  <si>
    <t>D1206</t>
  </si>
  <si>
    <t>Topical application of fluoride varnish</t>
  </si>
  <si>
    <t>Not reimbursable with D1208.  Age restriction of 6 months to 3 years.</t>
  </si>
  <si>
    <t>D1208</t>
  </si>
  <si>
    <t>Topical application of fluoride</t>
  </si>
  <si>
    <t>3 to 21 years of age; Not reimbursable with D1206</t>
  </si>
  <si>
    <t>OTHER PREVENTIVE SERVICES</t>
  </si>
  <si>
    <t>D1320</t>
  </si>
  <si>
    <t>Tobacco counseling for the control and prevention of oral disease</t>
  </si>
  <si>
    <t>12 to 21 years of age</t>
  </si>
  <si>
    <t>D1351</t>
  </si>
  <si>
    <t>Sealant – per tooth</t>
  </si>
  <si>
    <t>1 sealant per tooth per 3 years</t>
  </si>
  <si>
    <t>Tooth numbers 1-32 or A-T must be documented on the claim form for payment consideration.  Requires dental areas configuration.</t>
  </si>
  <si>
    <t>D1510</t>
  </si>
  <si>
    <t>Space maintainer-fixed- unilateral</t>
  </si>
  <si>
    <t>Per quadrant – UR, UL, LL, LR must be included on claim form for payment consideration.</t>
  </si>
  <si>
    <t>D1515</t>
  </si>
  <si>
    <t>Space maintainer – fixed - bilateral</t>
  </si>
  <si>
    <t>Upper arch or lower arch must be included on claim form for payment consideration.</t>
  </si>
  <si>
    <t>D1520</t>
  </si>
  <si>
    <t>Space maintainer - removable - unilateral</t>
  </si>
  <si>
    <t>See D1510</t>
  </si>
  <si>
    <t>D1525</t>
  </si>
  <si>
    <t>Space maintainer - removable - bilateral</t>
  </si>
  <si>
    <t>See D1515</t>
  </si>
  <si>
    <t>D1550</t>
  </si>
  <si>
    <t>Re-cementation of space maintainer</t>
  </si>
  <si>
    <t>RESTORATIVE</t>
  </si>
  <si>
    <t>AMALGAM RESTORATIONS (INCLUDING POLISHING)</t>
  </si>
  <si>
    <t>D2140</t>
  </si>
  <si>
    <t>Amalgam - one surface, primary or permanent</t>
  </si>
  <si>
    <t>5 surfaces per tooth number per 3 years</t>
  </si>
  <si>
    <t>Tooth numbers 1-32, A-T must be included on the claim form for payment consideration.  Tooth preparation, all adhesives (including amalgam bonding agents), liners, bases, &amp; local anesthesia are included the fee &amp; may not be billed separately.  Radiographs with documentation must be documented in the medical record for date of service.</t>
  </si>
  <si>
    <t>D2150</t>
  </si>
  <si>
    <t>Amalgam - two surfaces, primary or permanent</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</si>
  <si>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</si>
  <si>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D2160</t>
  </si>
  <si>
    <t>Amalgam - three surfaces, primary or permanent</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</si>
  <si>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</si>
  <si>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D2161</t>
  </si>
  <si>
    <t>Amalgam - four or more surfaces, primary or permanent</t>
  </si>
  <si>
    <t>RESIN-BASED COMPOSITE RESTORATIONS - DIRECT</t>
  </si>
  <si>
    <t>D2330</t>
  </si>
  <si>
    <t>Resin-based composite - one surface, anterior</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</si>
  <si>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</si>
  <si>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D2331</t>
  </si>
  <si>
    <t>Resin-based composite - two surfaces, anterior</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</si>
  <si>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</si>
  <si>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D2332</t>
  </si>
  <si>
    <t>Resin-based composite - three surfaces, anterior</t>
  </si>
  <si>
    <t>D2335</t>
  </si>
  <si>
    <t>Resin-based composite – four or more surfaces or involving incisal angle (anterior)</t>
  </si>
  <si>
    <t>D2390</t>
  </si>
  <si>
    <t>Resin-based composite crown, anterior</t>
  </si>
  <si>
    <t>1 tooth number per 3 years</t>
  </si>
  <si>
    <t>D2391</t>
  </si>
  <si>
    <t>Resin-based composite - one surface, posterior</t>
  </si>
  <si>
    <t>5 surfaces per tooth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</si>
  <si>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</si>
  <si>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D2392</t>
  </si>
  <si>
    <t>Resin-based composite  -  two surfaces, posterior</t>
  </si>
  <si>
    <t>D2393</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</si>
  <si>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</si>
  <si>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</si>
  <si>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D2394</t>
  </si>
  <si>
    <t>Resin-based composite - four or more surfaces, posterior</t>
  </si>
  <si>
    <t>CROWNS – SINGLE RESTORATIONS ONLY</t>
  </si>
  <si>
    <t>D2751</t>
  </si>
  <si>
    <t>Crown- porcelain fused to predominately base metal</t>
  </si>
  <si>
    <t>1 tooth number per 5 years</t>
  </si>
  <si>
    <t>Requires Prior Authorization with documentation identifying tooth numbers 1-32 and A, B, I, J, K, L, S &amp; T.  Tooth numbers must also be documented on the claim form for payment consideration.</t>
  </si>
  <si>
    <t>D2791</t>
  </si>
  <si>
    <t>Crown - full cast predominately base metal</t>
  </si>
  <si>
    <t>Requires Prior Authorization with documentation identifying tooth numbers 1-32 and A, B, I, J, K, L, S, &amp; T.  Tooth numbers must also be documented on the claim form for payment consideration.</t>
  </si>
  <si>
    <t>OTHER RESTORATIVE SERVICES</t>
  </si>
  <si>
    <t>D2920</t>
  </si>
  <si>
    <t>Recement crown</t>
  </si>
  <si>
    <t>1 per tooth number per 1 calendar year</t>
  </si>
  <si>
    <t>Tooth numbers 1-32, A-T must be included on the claim form for payment consideration.</t>
  </si>
  <si>
    <t>D2930</t>
  </si>
  <si>
    <t>Prefabricated stainless steel crown - primary tooth</t>
  </si>
  <si>
    <t>Requires Prior Authorization with radiographs.  Tooth number A-T primary teeth must be documented on the claim form for payment consideration.  Use only when a regular filling is not applicable.  Radiographs with documentation must be documented in the medical record for date of service.</t>
  </si>
  <si>
    <t>D2931</t>
  </si>
  <si>
    <t>Prefabricated stainless steel crown - permanent tooth</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</si>
  <si>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</si>
  <si>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D2932</t>
  </si>
  <si>
    <t>Prefabricated resin crown</t>
  </si>
  <si>
    <t>Requires Prior Authorization with radiographs.  Tooth numbers 1-32 or A-T must be documented on the claim form for payment consideration.  Radiographs with documentation must be documented in the medical record for date of service.</t>
  </si>
  <si>
    <t>D2933</t>
  </si>
  <si>
    <t>Prefabricated stainless steel crown with resin window</t>
  </si>
  <si>
    <t>Requires Prior Authorization with radiographs.  Tooth numbers1-32 must be documented on the claim form for payment consideration.  Radiographs with documentation must be documented in the medical record for date of service.</t>
  </si>
  <si>
    <t>D2940</t>
  </si>
  <si>
    <t>Protective restoration</t>
  </si>
  <si>
    <t>2 per calendar year per tooth number</t>
  </si>
  <si>
    <t>Tooth numbers 1-32, A-T must be documented on claim form for payment consideration.  Not Allowed in conjunction with root canal therapy, pulpotomy, pulpectomy or on the same date of services as a restoration.</t>
  </si>
  <si>
    <t>D2950</t>
  </si>
  <si>
    <t>Core buildup, including any pins</t>
  </si>
  <si>
    <t>1 per calendar year per tooth number</t>
  </si>
  <si>
    <t>Tooth numbers 1-32, A-T must be documented on claim form for payment consideration.</t>
  </si>
  <si>
    <t>D2951</t>
  </si>
  <si>
    <t>Pin retention- per tooth, in addition to restoration</t>
  </si>
  <si>
    <t>1 per 3 years per tooth number</t>
  </si>
  <si>
    <t>Tooth numbers 1-32 must be documented on claim form for payment consideration.</t>
  </si>
  <si>
    <t>D2952</t>
  </si>
  <si>
    <t>Post and core in addition to crown -indirectly fabricated</t>
  </si>
  <si>
    <t>D2954</t>
  </si>
  <si>
    <t>Prefabricated post &amp; core in addition to crown</t>
  </si>
  <si>
    <t>Tooth numbers 1-32 or A-T must be documented on claim form for payment consideration.</t>
  </si>
  <si>
    <t>ENDODONTICS – INCLUDES LOCAL ANESTHESIA</t>
  </si>
  <si>
    <t>PULPOTOMY</t>
  </si>
  <si>
    <t>D3220</t>
  </si>
  <si>
    <t>Therapeutic pulpotomy (excluding final restoration) - removal of pulp coronal to the dentinocemental junction and application of medicament</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</si>
  <si>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</si>
  <si>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</si>
  <si>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D3310</t>
  </si>
  <si>
    <t>Endodontic therapy, anterior tooth (excluding final restoration)</t>
  </si>
  <si>
    <t>1 tooth number per lifetime</t>
  </si>
  <si>
    <t>Tooth numbers 6-11, 22-27 must be documented on the claim form for payment consideration.  Not reimbursed with D3220, D3320, or D3330</t>
  </si>
  <si>
    <t>D3320</t>
  </si>
  <si>
    <t>Endodontic therapy, bicuspid tooth (excluding final restoration)</t>
  </si>
  <si>
    <t>Tooth numbers 4, 5, 12, 13, 20, 21, 28, 29 or C, H, Q, N must be documented on the claim form for payment consideration.  Not reimbursed with D3220, D3310, or D3330.  To be performed on primary or permanent teeth.</t>
  </si>
  <si>
    <t>D3330</t>
  </si>
  <si>
    <t>Endodontic therapy, molar (excluding final restoration)</t>
  </si>
  <si>
    <t>Tooth numbers 1-3, 14-19, 30-32 and primary teeth # A,B,I,J,K,L,S, and T, if no permanent successor present, must be documented on the claim form for payment consideration.  Not reimbursed with D3220, D3310, or D3320</t>
  </si>
  <si>
    <t>ENDODONTIC RETREATMENT</t>
  </si>
  <si>
    <t>D3346</t>
  </si>
  <si>
    <t>Retreatment of previous root canal therapy - anterior</t>
  </si>
  <si>
    <t>Tooth numbers 6-11 and 22-27, must be documented on the claim form for payment consideration includes all diagnostic tests, radiographs, and post-operative treatments and may not be billed separately.</t>
  </si>
  <si>
    <t>D3347</t>
  </si>
  <si>
    <t>Retreatment of previous root canal therapy - bicuspid</t>
  </si>
  <si>
    <t>Tooth numbers 4,5,12,13,20,21,28, and 29 must be documented on the claim form for payment consideration includes all diagnostic tests, radiographs, and post-operative treatments and may not be billed separately.</t>
  </si>
  <si>
    <t>D3348</t>
  </si>
  <si>
    <t>Retreatment of previous root canal therapy - molar</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</si>
  <si>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</si>
  <si>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</si>
  <si>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D3351</t>
  </si>
  <si>
    <t>Apexification/recalcification/pulpal Regeneration - initial visit (apical closure/calcific repair of perforations, root resorption, pulp space disinfection, etc.)</t>
  </si>
  <si>
    <t>Tooth numbers 1-32 must be documented on the claim form for payment consideration.  Fees include all diagnostic tests, evaluations, radiographs, post-operative treatment and may not be billed separately.</t>
  </si>
  <si>
    <t>D3352</t>
  </si>
  <si>
    <t xml:space="preserve">Apexification/recalcification/pulpal regeneration - interim medication replacement </t>
  </si>
  <si>
    <t>3 treatment per tooth number per lifetime</t>
  </si>
  <si>
    <t>Tooth numbers 1-32 must be documented on claim form for payment consideration.  Fees include all diagnostic tests, evaluations, radiographs, post-operative treatment and may not be billed separately.</t>
  </si>
  <si>
    <t>D3353</t>
  </si>
  <si>
    <t>Apexification/recalcification - final visit (includes completed root canal therapy - apical closure/calcifyic repair of perforations, root resorption, etc.)</t>
  </si>
  <si>
    <t>APICOECTOMY/PERIRADICULAR SERVICES</t>
  </si>
  <si>
    <t>D3410</t>
  </si>
  <si>
    <t>Apicoectomy/periradicular surgery - anterior</t>
  </si>
  <si>
    <t>Requires Prior Authorization with documentation, tooth number(s), and radiographs as appropriate.  Tooth numbers 6-11, 22-27 must be documented on the claim form for payment consideration.</t>
  </si>
  <si>
    <t>D3421</t>
  </si>
  <si>
    <t>Apicoectomy/periradicular surgery - bicuspid (first root)</t>
  </si>
  <si>
    <t>Requires Prior Authorization with documentation, tooth number(s), and radiographs as appropriate.  Tooth numbers 4, 5, 12, 13, 20, 21, 28, 29 must be documented on the claim form for payment consideration.</t>
  </si>
  <si>
    <t>D3999</t>
  </si>
  <si>
    <t>Unspecified endodontic procedure, by report</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</si>
  <si>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</si>
  <si>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</si>
  <si>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theme="1"/>
        <rFont val="Arial"/>
        <family val="2"/>
      </rPr>
      <t>-</t>
    </r>
    <r>
      <rPr>
        <b/>
        <sz val="10"/>
        <color theme="1"/>
        <rFont val="Arial"/>
        <family val="2"/>
      </rPr>
      <t>OPERATIVE CARE)</t>
    </r>
  </si>
  <si>
    <t>D4210</t>
  </si>
  <si>
    <t>Gingivectomy or Gingivoplasty – four or more contiguous teeth or tooth bounded spaces per quadrant</t>
  </si>
  <si>
    <t>1 quadrant per 1 calendar year</t>
  </si>
  <si>
    <t>Requires Prior Authorization with documentation, identification of the quadrant(s) and radiographs as appropriate.  Quadrants are defined as UR, UL, LL, and LR.  Not reimbursed with D4211.</t>
  </si>
  <si>
    <t>D4211</t>
  </si>
  <si>
    <t>Gingivectomy or Gingivoplasty – one to three contiguous teeth or tooth bounded spaces per quadrant</t>
  </si>
  <si>
    <t>Requires Prior Authorization with documentation, identification of the quadrant, and radiographs as appropriate.  Quadrants are defined as UR, UL, LL, and LR.  Not reimbursed with D4210.</t>
  </si>
  <si>
    <t>D4260</t>
  </si>
  <si>
    <t>Osseous surgery (including flap entry and closure) – four or more contiguous teeth or tooth bounded spaces per quadrant</t>
  </si>
  <si>
    <t>Requires Prior Authorization with documentation, identification of the quadrant, and radiographs as appropriate.  Quadrants are defined as UR, UL, LL, and LR.  Not reimbursed with D4210.  Must be billed with the number codes.</t>
  </si>
  <si>
    <t>D4261</t>
  </si>
  <si>
    <t>Osseous surgery (including flap entry and closure) one to three contiguous teeth or tooth bounded spaces per quadrant</t>
  </si>
  <si>
    <t>NON-SURGICAL PERIODONTAL SERVICE</t>
  </si>
  <si>
    <t>D4341</t>
  </si>
  <si>
    <t>Periodontal scaling and root planing - four/ or more teeth per quadrant</t>
  </si>
  <si>
    <t>Requires Prior Authorization.  Quadrants are defined as UR, UL, LL, and LR.  Not reimbursed with D4342.</t>
  </si>
  <si>
    <t>D4342</t>
  </si>
  <si>
    <t>Periodontal scaling and root planing - one – to three teeth, per quadrant</t>
  </si>
  <si>
    <t>Requires Prior Authorization.  Quadrants are defined as UR, UL, LL, and LR.  Not reimbursed with D4341.</t>
  </si>
  <si>
    <t>D4355</t>
  </si>
  <si>
    <t>Full mouth debridement to enable comprehensive evaluation and diagnosis.</t>
  </si>
  <si>
    <t>Requires Prior Authorization.  Only covered when there is substantial gingival inflammation (gingivitis in all 4 quadrants).</t>
  </si>
  <si>
    <t>OTHER PERIODONTAL SERVICE</t>
  </si>
  <si>
    <t>D4999</t>
  </si>
  <si>
    <t>Unspecified periodontal procedure, by report</t>
  </si>
  <si>
    <t>PROSTHODONTICS (REMOVABLE)</t>
  </si>
  <si>
    <t>COMPLETE DENTURES (INCLUDING ROUTINE POST-DELIVERY CARE)</t>
  </si>
  <si>
    <t>D5110</t>
  </si>
  <si>
    <t>Complete denture - maxillary</t>
  </si>
  <si>
    <t>1 per 5 years</t>
  </si>
  <si>
    <t>Requires Prior Authorization</t>
  </si>
  <si>
    <t>D5120</t>
  </si>
  <si>
    <t>Complete denture – mandibular</t>
  </si>
  <si>
    <t>D5130</t>
  </si>
  <si>
    <t>Immediate denture – maxillary</t>
  </si>
  <si>
    <t>D5140</t>
  </si>
  <si>
    <t>Immediate denture – mandibular</t>
  </si>
  <si>
    <t>PARTIAL DENTURES (INCLUDING ROUTINE POST-DELIVERY CARE)</t>
  </si>
  <si>
    <t>D5213</t>
  </si>
  <si>
    <t>Maxillary partial denture - cast metal framework with resin denture bases (including any conventional clasps, rests and teeth)</t>
  </si>
  <si>
    <t>Requires Prior Authorization Partials and complete dentures may not be re-based or re-lined within a period of one (1) year after construction.</t>
  </si>
  <si>
    <t>D5214</t>
  </si>
  <si>
    <t>Mandibular partial denture - cast metal framework with resin denture bases (including any conventional clasps, rests and teeth)</t>
  </si>
  <si>
    <t>D5281</t>
  </si>
  <si>
    <t>Removable unilateral partial denture - one piece cast metal (including clasps and teeth)</t>
  </si>
  <si>
    <t>ADJUSTMENTS TO DENTURES</t>
  </si>
  <si>
    <t>D5410</t>
  </si>
  <si>
    <t>Adjust complete denture – maxillary</t>
  </si>
  <si>
    <t>3 per calendar year</t>
  </si>
  <si>
    <t>Adjustments not covered within 3 months of placement</t>
  </si>
  <si>
    <t>D5411</t>
  </si>
  <si>
    <t>Adjust complete denture – mandibular</t>
  </si>
  <si>
    <t>D5421</t>
  </si>
  <si>
    <t>Adjust partial denture – maxillary</t>
  </si>
  <si>
    <t>D5422</t>
  </si>
  <si>
    <t>Adjust partial denture – mandibular</t>
  </si>
  <si>
    <t>REPAIRS TO COMPLETE DENTURES</t>
  </si>
  <si>
    <t>D5510</t>
  </si>
  <si>
    <t>Repair broken complete denture base</t>
  </si>
  <si>
    <t>2 per calendar year per arch</t>
  </si>
  <si>
    <t>Upper arch, Low arch must be documented on the claim form for payment consideration.</t>
  </si>
  <si>
    <t>D5520</t>
  </si>
  <si>
    <t>Replace missing or broken teeth - complete denture (each tooth)</t>
  </si>
  <si>
    <t>Tooth numbers 1-32 must be documented on the claim form for payment consideration.</t>
  </si>
  <si>
    <t>REPAIRS TO PARTIAL DENTURES</t>
  </si>
  <si>
    <t>D5610</t>
  </si>
  <si>
    <t>Repair resin denture base</t>
  </si>
  <si>
    <t>Upper arch, Lower arch must be documented on the claim form for payment consideration.  Must be billed with the tooth number codes.</t>
  </si>
  <si>
    <t>D5620</t>
  </si>
  <si>
    <t>Repair cast framework</t>
  </si>
  <si>
    <t>D5630</t>
  </si>
  <si>
    <t>Repair or replace broken clasp</t>
  </si>
  <si>
    <t>D5640</t>
  </si>
  <si>
    <t>Replace broken teeth – per tooth</t>
  </si>
  <si>
    <t>Tooth number 1-32 must be documented on the claim form for payment consideration.</t>
  </si>
  <si>
    <t>D5650</t>
  </si>
  <si>
    <t>Add tooth to existing partial denture</t>
  </si>
  <si>
    <t>Tooth number 1-32 must be documented on the claim form for payment consideration</t>
  </si>
  <si>
    <t>D5660</t>
  </si>
  <si>
    <t>Add clasp to existing partial denture</t>
  </si>
  <si>
    <t>DENTURE REBASED PROCEDURES</t>
  </si>
  <si>
    <t>D5710</t>
  </si>
  <si>
    <t>Rebase complete maxillary denture</t>
  </si>
  <si>
    <t>D5711</t>
  </si>
  <si>
    <t>Rebase complete mandibular denture</t>
  </si>
  <si>
    <t>D5720</t>
  </si>
  <si>
    <t>Rebase maxillary partial denture</t>
  </si>
  <si>
    <t>D5721</t>
  </si>
  <si>
    <t>Rebase mandibular partial denture</t>
  </si>
  <si>
    <t>DENTURE RELINE PROCEDURES</t>
  </si>
  <si>
    <t>D5730</t>
  </si>
  <si>
    <t>Reline complete maxillary denture (chairside)</t>
  </si>
  <si>
    <t>Not covered within first 6 months of placement unless it is for an immediate denture.</t>
  </si>
  <si>
    <t>D5731</t>
  </si>
  <si>
    <t>Reline complete mandibular denture (chairside)</t>
  </si>
  <si>
    <t>D5740</t>
  </si>
  <si>
    <t>Reline maxillary partial denture (chairside)</t>
  </si>
  <si>
    <t>Not covered within first 6 months of placement.</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</si>
  <si>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</si>
  <si>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</si>
  <si>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</si>
  <si>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</si>
  <si>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</si>
  <si>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</si>
  <si>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</si>
  <si>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</si>
  <si>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</si>
  <si>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</si>
  <si>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</si>
  <si>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</si>
  <si>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This code should be used only if a more specific CDT code is not available.  Require Prior Authorization with documentation and radiographs as appropriate.  Procedure must be documented on the claim form.</t>
  </si>
  <si>
    <t>MAXILLOFACIAL PROSTHETICS</t>
  </si>
  <si>
    <t>D5911</t>
  </si>
  <si>
    <t>Facial moulage (sectional)</t>
  </si>
  <si>
    <t>Requires Prior Authorization with documentation and radiographs as appropriate.  Oral and maxillofacial or prosthodontist certification required.</t>
  </si>
  <si>
    <t>D5912</t>
  </si>
  <si>
    <t>Facial moulage (complete)</t>
  </si>
  <si>
    <t>D5913</t>
  </si>
  <si>
    <t>Nasal prosthesis</t>
  </si>
  <si>
    <t>D5914</t>
  </si>
  <si>
    <t>Auricular prosthesis</t>
  </si>
  <si>
    <t>1 in 5 years</t>
  </si>
  <si>
    <t>D5915</t>
  </si>
  <si>
    <t>Orbital prosthesis</t>
  </si>
  <si>
    <t>D5916</t>
  </si>
  <si>
    <t>Ocular prosthesis - Prosthetic eye, plastic, custom Prosthetic eye, other type</t>
  </si>
  <si>
    <t>D5919</t>
  </si>
  <si>
    <t>Facial prosthesis</t>
  </si>
  <si>
    <t>Requires Prior Authorization with documentation and radiographs as appropriate.  Oral and maxillofacial or prosthodontist required.</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</si>
  <si>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</si>
  <si>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</si>
  <si>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</si>
  <si>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</si>
  <si>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</si>
  <si>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</si>
  <si>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</si>
  <si>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</si>
  <si>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</si>
  <si>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</si>
  <si>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</si>
  <si>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</si>
  <si>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</si>
  <si>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</si>
  <si>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</si>
  <si>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</si>
  <si>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</si>
  <si>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</si>
  <si>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</si>
  <si>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</si>
  <si>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</si>
  <si>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</si>
  <si>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</si>
  <si>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</si>
  <si>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</si>
  <si>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</si>
  <si>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</si>
  <si>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</si>
  <si>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</si>
  <si>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</si>
  <si>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</si>
  <si>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</si>
  <si>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</si>
  <si>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</si>
  <si>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</si>
  <si>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</si>
  <si>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</si>
  <si>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</si>
  <si>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</si>
  <si>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</si>
  <si>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</si>
  <si>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D6211</t>
  </si>
  <si>
    <t>Pontic - cast predominantly base metal</t>
  </si>
  <si>
    <t>Requires Prior Authorization Tooth numbers 1-32 must be documented on the claim form for payment consideration.</t>
  </si>
  <si>
    <t>D6241</t>
  </si>
  <si>
    <t>Pontic- porcelain fused to predominantly base metal</t>
  </si>
  <si>
    <t>D6545</t>
  </si>
  <si>
    <t>Retainer -  cast metal for resin bonded fixed prosthesis</t>
  </si>
  <si>
    <t>OTHER FIXED DENTURE SERVICES</t>
  </si>
  <si>
    <t>D6930</t>
  </si>
  <si>
    <t>Recement fixed partial denture</t>
  </si>
  <si>
    <t>D6999</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</si>
  <si>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</si>
  <si>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</si>
  <si>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</si>
  <si>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</si>
  <si>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</si>
  <si>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D7140</t>
  </si>
  <si>
    <t>Extraction, erupted tooth or exposed root (elevation and/or forceps removal)</t>
  </si>
  <si>
    <t>1 per lifetime per tooth number</t>
  </si>
  <si>
    <t>Tooth numbers 1-32 or A-T must be documented on the claim form for payment consideration.</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</si>
  <si>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</si>
  <si>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</si>
  <si>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</si>
  <si>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</si>
  <si>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</si>
  <si>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</si>
  <si>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</si>
  <si>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</si>
  <si>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OTHER SURGICAL PROCEDURES</t>
  </si>
  <si>
    <t>D7260</t>
  </si>
  <si>
    <t>Oroantral fistula closure</t>
  </si>
  <si>
    <t>D7270</t>
  </si>
  <si>
    <t>Tooth reimplantation &amp;/or stabilization of accidentally evulsed or displaced tooth (includes splinting and/or stabilization)</t>
  </si>
  <si>
    <t>Tooth numbers 1-32 and primary teeth # A, B, I, J, K, L, S, and T must also be documented on the claim form for payment consideration.</t>
  </si>
  <si>
    <t>D7280</t>
  </si>
  <si>
    <t>Surgical access of an unerupted tooth</t>
  </si>
  <si>
    <t>Tooth numbers 1-32 must also be documented on the claim form for payment consideration.</t>
  </si>
  <si>
    <t>D7283</t>
  </si>
  <si>
    <t>Placement of device to facilitate eruption of impacted tooth</t>
  </si>
  <si>
    <t>D7285</t>
  </si>
  <si>
    <t>Biopsy of oral tissue – hard (bone, tooth)</t>
  </si>
  <si>
    <t>D7286</t>
  </si>
  <si>
    <t>Biopsy of oral tissue - soft</t>
  </si>
  <si>
    <t>ALVEOLOPLASTY – SURGICAL PREPARATION OF RIDGE</t>
  </si>
  <si>
    <t>D7310</t>
  </si>
  <si>
    <t>Alveoloplasty in conjunction with extractions - four or more teeth or tooth spaces, per quadrant</t>
  </si>
  <si>
    <t>1 quadrant UR, UL, LL, LR per lifetime.</t>
  </si>
  <si>
    <t>Quadrant UR, UL, LL, LR must also be documented on the claim form for payment consideration.  Alveoloplasty is distinct (separate procedure) from extractions.  Usually in preparation for a prosthesis or other treatments such as radiation therapy and transplant surgery.</t>
  </si>
  <si>
    <t>D7320</t>
  </si>
  <si>
    <t>Alveoloplasty not in conjunction with extractions - four or more teeth or tooth spaces, per quadrant</t>
  </si>
  <si>
    <t>Quadrant UR, UL, LL, LR must also be documented on the claim form for payment consideration.</t>
  </si>
  <si>
    <t>VESTIBULOPLASTY</t>
  </si>
  <si>
    <t>D7340</t>
  </si>
  <si>
    <t>Vestibuloplasty – ridge extension (secondary epithelialization)</t>
  </si>
  <si>
    <t>Requires Prior Authorization with documentation and radiographs as appropriate.</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</si>
  <si>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</si>
  <si>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</si>
  <si>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</si>
  <si>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</si>
  <si>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</si>
  <si>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</si>
  <si>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</si>
  <si>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</si>
  <si>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</si>
  <si>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</si>
  <si>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</si>
  <si>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</si>
  <si>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</si>
  <si>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</si>
  <si>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</si>
  <si>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</si>
  <si>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</si>
  <si>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</si>
  <si>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EXCISION OF BONE TISSUE</t>
  </si>
  <si>
    <t>D7471</t>
  </si>
  <si>
    <t>Removal of lateral exostosis (maxilla or mandible)</t>
  </si>
  <si>
    <t>UA, LA must be documented on the claim form for payment consideration.  Must be billed with the number codes.</t>
  </si>
  <si>
    <t>D7472</t>
  </si>
  <si>
    <t>Removal of torus palatinus</t>
  </si>
  <si>
    <t>D7473</t>
  </si>
  <si>
    <t>Removal of torus mandibularis</t>
  </si>
  <si>
    <t>D7485</t>
  </si>
  <si>
    <t>Surgical reduction of osseous tuberosity</t>
  </si>
  <si>
    <t>D7490</t>
  </si>
  <si>
    <t>Radical resection of maxilla or mandible</t>
  </si>
  <si>
    <t>SURGICAL INCISION</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</si>
  <si>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</si>
  <si>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</si>
  <si>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</si>
  <si>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</si>
  <si>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</si>
  <si>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</si>
  <si>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</si>
  <si>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</si>
  <si>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This code should only be used if a more specific code is not available.  Requires Prior Authorization with documentation.</t>
  </si>
  <si>
    <t>D7560</t>
  </si>
  <si>
    <t>Maxillary sinusotomy for removal of tooth fragment or foreign body</t>
  </si>
  <si>
    <t>TREATMENT OF FRACTURES - SIMPLE</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</si>
  <si>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</si>
  <si>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</si>
  <si>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</si>
  <si>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</si>
  <si>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</si>
  <si>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</si>
  <si>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</si>
  <si>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</si>
  <si>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</si>
  <si>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</si>
  <si>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D7680</t>
  </si>
  <si>
    <t>Facial bones – complicated reduction with fixation and multiple surgical approaches</t>
  </si>
  <si>
    <t>Requires Prior Authorization with documentation and radiographs as appropriate</t>
  </si>
  <si>
    <t>TREATMENT OF FRACTURES - COMPOUND</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</si>
  <si>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</si>
  <si>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</si>
  <si>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</si>
  <si>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</si>
  <si>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</si>
  <si>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</si>
  <si>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</si>
  <si>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</si>
  <si>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</si>
  <si>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</si>
  <si>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</si>
  <si>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</si>
  <si>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</si>
  <si>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Facial bones - complicated reduction with fixation and multiple surgical approaches</t>
  </si>
  <si>
    <t>REDUCTION OF DISLOCATION AND MANAGEMENT OF OTHER TEMPOROMANDIBULAR JOINT DYSFUNCTIONS</t>
  </si>
  <si>
    <t>D7810</t>
  </si>
  <si>
    <t>Open reduction of dislocation</t>
  </si>
  <si>
    <t>D7820</t>
  </si>
  <si>
    <t>Closed reduction of dislocation</t>
  </si>
  <si>
    <t>D7830</t>
  </si>
  <si>
    <t>Manipulation under anesthesia</t>
  </si>
  <si>
    <t>D7850</t>
  </si>
  <si>
    <t>Surgical discectomy with/without implant</t>
  </si>
  <si>
    <t>Requires Prior Authorization.  Not reimbursable with D7852</t>
  </si>
  <si>
    <t>D7852</t>
  </si>
  <si>
    <t>Disc repair</t>
  </si>
  <si>
    <t>Requires Prior Authorization.  Not reimbursable with D7850</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</si>
  <si>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</si>
  <si>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</si>
  <si>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</si>
  <si>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</si>
  <si>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</si>
  <si>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</si>
  <si>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</si>
  <si>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</si>
  <si>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</si>
  <si>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</si>
  <si>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</si>
  <si>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</si>
  <si>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</si>
  <si>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</si>
  <si>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</si>
  <si>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</si>
  <si>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</si>
  <si>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</si>
  <si>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Requires Prior Authorization with documentation and radiographs as appropriate.  Covered only for temporomandibular pain dysfunction or associated musculature.</t>
  </si>
  <si>
    <t>D7910</t>
  </si>
  <si>
    <t>Suture of recent small wounds up to 5 cm</t>
  </si>
  <si>
    <t>Excludes closure of surgical incisions</t>
  </si>
  <si>
    <t>D7911</t>
  </si>
  <si>
    <t>Complicated suture - up to 5cm</t>
  </si>
  <si>
    <t>1 unit: not reimbursable with D7912</t>
  </si>
  <si>
    <t>D7912</t>
  </si>
  <si>
    <t>Complicated suture – greater than 5 cm</t>
  </si>
  <si>
    <t>1 unit: not reimbursable with D7911</t>
  </si>
  <si>
    <t>D7920</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</si>
  <si>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</si>
  <si>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</si>
  <si>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</si>
  <si>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</si>
  <si>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</si>
  <si>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</si>
  <si>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</si>
  <si>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</si>
  <si>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</si>
  <si>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</si>
  <si>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</si>
  <si>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</si>
  <si>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</si>
  <si>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</si>
  <si>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</si>
  <si>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</si>
  <si>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</si>
  <si>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</si>
  <si>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</si>
  <si>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</si>
  <si>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</si>
  <si>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2 per site per lifetime</t>
  </si>
  <si>
    <t>D7970</t>
  </si>
  <si>
    <t>Excision of hyperplastic tissue - per arch</t>
  </si>
  <si>
    <t>Requires Prior Authorization UALA must be documented on the claim form for payment consideration.  Must be billed with the number codes.</t>
  </si>
  <si>
    <t>D7980</t>
  </si>
  <si>
    <t>Sialolithotomy</t>
  </si>
  <si>
    <t>D7981</t>
  </si>
  <si>
    <t>Excision  of  salivary  gland, by report</t>
  </si>
  <si>
    <t>D7982</t>
  </si>
  <si>
    <t>Sialodochoplasty</t>
  </si>
  <si>
    <t>D7991</t>
  </si>
  <si>
    <t>Coronoidectomy</t>
  </si>
  <si>
    <t>D7999</t>
  </si>
  <si>
    <t>Unspecified oral surgery procedure, by report</t>
  </si>
  <si>
    <t>ORTHODONTICS</t>
  </si>
  <si>
    <t>D8010</t>
  </si>
  <si>
    <t>Limited orthodontic treatment of the primary dentition</t>
  </si>
  <si>
    <t xml:space="preserve"> 2 per calendar year</t>
  </si>
  <si>
    <t>Requires Prior Authorization with documentation, radiographs, and dental molds.</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</si>
  <si>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</si>
  <si>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</si>
  <si>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</si>
  <si>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</si>
  <si>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</si>
  <si>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</si>
  <si>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</si>
  <si>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</si>
  <si>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</si>
  <si>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</si>
  <si>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</si>
  <si>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</si>
  <si>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1 per lifetime</t>
  </si>
  <si>
    <t>D8080</t>
  </si>
  <si>
    <t>Comprehensive orthodontic treatment of the adolescent dentition</t>
  </si>
  <si>
    <t>D8090</t>
  </si>
  <si>
    <t>Comprehensive orthodontic treatment of the adult dentition</t>
  </si>
  <si>
    <t>D8210</t>
  </si>
  <si>
    <t>Removable appliance therapy</t>
  </si>
  <si>
    <t>2 per lifetime</t>
  </si>
  <si>
    <t>D8220</t>
  </si>
  <si>
    <t>Fixed appliance therapy</t>
  </si>
  <si>
    <t>D8680</t>
  </si>
  <si>
    <t>Orthodontic retention (removal of appliances, construction and placement of retainer(s))</t>
  </si>
  <si>
    <t>D8692</t>
  </si>
  <si>
    <t>Replacement of lost or broken retainer</t>
  </si>
  <si>
    <t>D8693</t>
  </si>
  <si>
    <t>Rebonding or recementing; and/or repair, as required, of fixed retainers</t>
  </si>
  <si>
    <t>D8999</t>
  </si>
  <si>
    <t>Unspecified orthodontic procedure, by report</t>
  </si>
  <si>
    <t>ANESTHESIA</t>
  </si>
  <si>
    <t>D9220</t>
  </si>
  <si>
    <t>Deep sedation/general anesthesia – first 30 min.</t>
  </si>
  <si>
    <t>Maximum 1 unit/day</t>
  </si>
  <si>
    <t>Class 4 anesthesia permit required.  Not reimbursable with D9230</t>
  </si>
  <si>
    <t>D9221</t>
  </si>
  <si>
    <t>Deep sedation/general anesthesia – each additional 15 minutes</t>
  </si>
  <si>
    <t>Class 4 anesthesia permit required; Must be billed with D9220.  Not reimbursable with D9230.</t>
  </si>
  <si>
    <t>D9230</t>
  </si>
  <si>
    <t>Inhalation of nitrous oxide/analgesia, anxiolysis</t>
  </si>
  <si>
    <t>Not reimbursable with D9220, D9221, D9241, D9242.</t>
  </si>
  <si>
    <t>D9241</t>
  </si>
  <si>
    <t>Intravenous conscious sedation/analgesia – first 30 minutes</t>
  </si>
  <si>
    <t>Maximum 1 unit</t>
  </si>
  <si>
    <t>Class 3 or 4 permit required.  Not reimbursable with D9230.</t>
  </si>
  <si>
    <t>D9242</t>
  </si>
  <si>
    <t>Intravenous conscious sedation/analgesia – each additional 15 minutes</t>
  </si>
  <si>
    <t>Maximum 2 units</t>
  </si>
  <si>
    <t>Class 3 or 4 permit required; Must be billed with D9241.  Not reimbursable with D9230.</t>
  </si>
  <si>
    <t>OTHER SERVICES</t>
  </si>
  <si>
    <t>D9310</t>
  </si>
  <si>
    <t>Consultation – diagnostic service provided by dentist or physician other than requesting dentist or physician</t>
  </si>
  <si>
    <t>Not reimbursable on same day as D1020, D1040, D1045, D0150</t>
  </si>
  <si>
    <t>D9420</t>
  </si>
  <si>
    <t>Hospital or ambulatory surgical center call</t>
  </si>
  <si>
    <t>D9940</t>
  </si>
  <si>
    <t>Occlusal guard, by report</t>
  </si>
  <si>
    <t>D9951</t>
  </si>
  <si>
    <t>Occlusal adjustment - limited</t>
  </si>
  <si>
    <t>D9952</t>
  </si>
  <si>
    <t>Occlusal adjustment - complete</t>
  </si>
  <si>
    <t>D9999</t>
  </si>
  <si>
    <t>Unspecified adjunctive procedure, by report</t>
  </si>
  <si>
    <t>This code should be used only if a more specific code is not available.  Requires Prior Authorization with radiographs, documentation, and description of procedure to be performed is required.</t>
  </si>
  <si>
    <t>D9223</t>
  </si>
  <si>
    <t>D9243</t>
  </si>
  <si>
    <t>No Fee/eff date 04/01/11</t>
  </si>
  <si>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</si>
  <si>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</si>
  <si>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</si>
  <si>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</si>
  <si>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</si>
  <si>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Fee</t>
  </si>
  <si>
    <t>Effective Date</t>
  </si>
  <si>
    <r>
      <rPr>
        <sz val="12"/>
        <rFont val="Times New Roman"/>
        <family val="1"/>
      </rPr>
      <t>Periodic oral Evaluation</t>
    </r>
  </si>
  <si>
    <r>
      <rPr>
        <sz val="12"/>
        <rFont val="Times New Roman"/>
        <family val="1"/>
      </rPr>
      <t>2009‐07‐01 00:00:00</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</si>
  <si>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</si>
  <si>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</si>
  <si>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</si>
  <si>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</si>
  <si>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</si>
  <si>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</si>
  <si>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</si>
  <si>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</si>
  <si>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</si>
  <si>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</si>
  <si>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</si>
  <si>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</si>
  <si>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</si>
  <si>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</si>
  <si>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</si>
  <si>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</si>
  <si>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D0260</t>
    </r>
  </si>
  <si>
    <r>
      <rPr>
        <sz val="12"/>
        <rFont val="Times New Roman"/>
        <family val="1"/>
      </rPr>
      <t>Extraoral ea additional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</si>
  <si>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</si>
  <si>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</si>
  <si>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</si>
  <si>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</si>
  <si>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Dental bitewings three films</t>
  </si>
  <si>
    <r>
      <rPr>
        <sz val="12"/>
        <rFont val="Times New Roman"/>
        <family val="1"/>
      </rPr>
      <t>2010‐11‐01 00:00:01</t>
    </r>
    <r>
      <rPr>
        <sz val="12"/>
        <color theme="1"/>
        <rFont val="Times New Roman"/>
        <family val="2"/>
      </rPr>
      <t/>
    </r>
  </si>
  <si>
    <r>
      <rPr>
        <sz val="12"/>
        <rFont val="Times New Roman"/>
        <family val="1"/>
      </rPr>
      <t>D0274</t>
    </r>
  </si>
  <si>
    <r>
      <rPr>
        <sz val="12"/>
        <rFont val="Times New Roman"/>
        <family val="1"/>
      </rPr>
      <t>Dental bitewings four films</t>
    </r>
  </si>
  <si>
    <r>
      <rPr>
        <sz val="12"/>
        <rFont val="Times New Roman"/>
        <family val="1"/>
      </rPr>
      <t>1999‐01‐01 00:00:00</t>
    </r>
  </si>
  <si>
    <r>
      <rPr>
        <sz val="12"/>
        <rFont val="Times New Roman"/>
        <family val="1"/>
      </rPr>
      <t>D0320</t>
    </r>
  </si>
  <si>
    <r>
      <rPr>
        <sz val="12"/>
        <rFont val="Times New Roman"/>
        <family val="1"/>
      </rPr>
      <t>Dental tmj arthrogram incl i</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</si>
  <si>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</si>
  <si>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</si>
  <si>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</si>
  <si>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</si>
  <si>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</si>
  <si>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</si>
  <si>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</si>
  <si>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</si>
  <si>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</si>
  <si>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</si>
  <si>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</si>
  <si>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</si>
  <si>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</si>
  <si>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</si>
  <si>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2004‐01‐01 00:00:00</t>
    </r>
  </si>
  <si>
    <r>
      <rPr>
        <sz val="12"/>
        <rFont val="Times New Roman"/>
        <family val="1"/>
      </rPr>
      <t>D0486</t>
    </r>
  </si>
  <si>
    <r>
      <rPr>
        <sz val="12"/>
        <rFont val="Times New Roman"/>
        <family val="1"/>
      </rPr>
      <t>Accession of brush biopsy</t>
    </r>
  </si>
  <si>
    <r>
      <rPr>
        <sz val="12"/>
        <rFont val="Times New Roman"/>
        <family val="1"/>
      </rPr>
      <t>2007‐01‐01 00:00:00</t>
    </r>
  </si>
  <si>
    <r>
      <rPr>
        <sz val="12"/>
        <rFont val="Times New Roman"/>
        <family val="1"/>
      </rPr>
      <t>D0502</t>
    </r>
  </si>
  <si>
    <r>
      <rPr>
        <sz val="12"/>
        <rFont val="Times New Roman"/>
        <family val="1"/>
      </rPr>
      <t>Other oral pathology procedu</t>
    </r>
  </si>
  <si>
    <t>Dental prophylaxis adult</t>
  </si>
  <si>
    <t>2010-11-01 00:00:00</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</si>
  <si>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</si>
  <si>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</si>
  <si>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</si>
  <si>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</si>
  <si>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</si>
  <si>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</si>
  <si>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t>2013‐01‐01 00:00:00</t>
  </si>
  <si>
    <r>
      <rPr>
        <sz val="12"/>
        <rFont val="Times New Roman"/>
        <family val="1"/>
      </rPr>
      <t>D1320</t>
    </r>
  </si>
  <si>
    <r>
      <rPr>
        <sz val="12"/>
        <rFont val="Times New Roman"/>
        <family val="1"/>
      </rPr>
      <t>Tobacco counseling</t>
    </r>
  </si>
  <si>
    <r>
      <rPr>
        <sz val="12"/>
        <rFont val="Times New Roman"/>
        <family val="1"/>
      </rPr>
      <t>2003‐08‐01 00:00:00</t>
    </r>
  </si>
  <si>
    <r>
      <rPr>
        <sz val="12"/>
        <rFont val="Times New Roman"/>
        <family val="1"/>
      </rPr>
      <t>D1351</t>
    </r>
  </si>
  <si>
    <r>
      <rPr>
        <sz val="12"/>
        <rFont val="Times New Roman"/>
        <family val="1"/>
      </rPr>
      <t>Dental sealant per tooth</t>
    </r>
  </si>
  <si>
    <r>
      <rPr>
        <sz val="12"/>
        <rFont val="Times New Roman"/>
        <family val="1"/>
      </rPr>
      <t>D1510</t>
    </r>
  </si>
  <si>
    <r>
      <rPr>
        <sz val="12"/>
        <rFont val="Times New Roman"/>
        <family val="1"/>
      </rPr>
      <t>Space maintainer fxd unilat</t>
    </r>
  </si>
  <si>
    <r>
      <rPr>
        <sz val="12"/>
        <rFont val="Times New Roman"/>
        <family val="1"/>
      </rPr>
      <t>D1515</t>
    </r>
  </si>
  <si>
    <r>
      <rPr>
        <sz val="12"/>
        <rFont val="Times New Roman"/>
        <family val="1"/>
      </rPr>
      <t>Fixed bilat space maintainer</t>
    </r>
  </si>
  <si>
    <r>
      <rPr>
        <sz val="12"/>
        <rFont val="Times New Roman"/>
        <family val="1"/>
      </rPr>
      <t>D1520</t>
    </r>
  </si>
  <si>
    <r>
      <rPr>
        <sz val="12"/>
        <rFont val="Times New Roman"/>
        <family val="1"/>
      </rPr>
      <t>Remove unilat space maintain</t>
    </r>
  </si>
  <si>
    <r>
      <rPr>
        <sz val="12"/>
        <rFont val="Times New Roman"/>
        <family val="1"/>
      </rPr>
      <t>D1525</t>
    </r>
  </si>
  <si>
    <r>
      <rPr>
        <sz val="12"/>
        <rFont val="Times New Roman"/>
        <family val="1"/>
      </rPr>
      <t>Remove bilat space maintain</t>
    </r>
  </si>
  <si>
    <r>
      <rPr>
        <sz val="12"/>
        <rFont val="Times New Roman"/>
        <family val="1"/>
      </rPr>
      <t>D1550</t>
    </r>
  </si>
  <si>
    <r>
      <rPr>
        <sz val="12"/>
        <rFont val="Times New Roman"/>
        <family val="1"/>
      </rPr>
      <t>Recement space maintainer</t>
    </r>
  </si>
  <si>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</si>
  <si>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</si>
  <si>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</si>
  <si>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</si>
  <si>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</si>
  <si>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</si>
  <si>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</si>
  <si>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</si>
  <si>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</si>
  <si>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</si>
  <si>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</si>
  <si>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</si>
  <si>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</si>
  <si>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</si>
  <si>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</si>
  <si>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</si>
  <si>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</si>
  <si>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</si>
  <si>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</si>
  <si>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</si>
  <si>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</si>
  <si>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</si>
  <si>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</si>
  <si>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</si>
  <si>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</si>
  <si>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</si>
  <si>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</si>
  <si>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</si>
  <si>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</si>
  <si>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</si>
  <si>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</si>
  <si>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</si>
  <si>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</si>
  <si>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</si>
  <si>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</si>
  <si>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</si>
  <si>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</si>
  <si>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</si>
  <si>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</si>
  <si>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</si>
  <si>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</si>
  <si>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</si>
  <si>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</si>
  <si>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</si>
  <si>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</si>
  <si>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</si>
  <si>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</si>
  <si>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</si>
  <si>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</si>
  <si>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</si>
  <si>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</si>
  <si>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</si>
  <si>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</si>
  <si>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</si>
  <si>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</si>
  <si>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</si>
  <si>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</si>
  <si>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</si>
  <si>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</si>
  <si>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</si>
  <si>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</si>
  <si>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</si>
  <si>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</si>
  <si>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</si>
  <si>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</si>
  <si>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</si>
  <si>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</si>
  <si>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</si>
  <si>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</si>
  <si>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</si>
  <si>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</si>
  <si>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</si>
  <si>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</si>
  <si>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</si>
  <si>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</si>
  <si>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</si>
  <si>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</si>
  <si>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</si>
  <si>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</si>
  <si>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</si>
  <si>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</si>
  <si>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</si>
  <si>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</si>
  <si>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</si>
  <si>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</si>
  <si>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</si>
  <si>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</si>
  <si>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</si>
  <si>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</si>
  <si>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</si>
  <si>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</si>
  <si>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</si>
  <si>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</si>
  <si>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</si>
  <si>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</si>
  <si>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</si>
  <si>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</si>
  <si>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</si>
  <si>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r>
      <rPr>
        <sz val="12"/>
        <rFont val="Times New Roman"/>
        <family val="1"/>
      </rPr>
      <t>D5281</t>
    </r>
  </si>
  <si>
    <r>
      <rPr>
        <sz val="12"/>
        <rFont val="Times New Roman"/>
        <family val="1"/>
      </rPr>
      <t>Removable partial denture</t>
    </r>
  </si>
  <si>
    <r>
      <rPr>
        <sz val="12"/>
        <rFont val="Times New Roman"/>
        <family val="1"/>
      </rPr>
      <t>D5410</t>
    </r>
  </si>
  <si>
    <r>
      <rPr>
        <sz val="12"/>
        <rFont val="Times New Roman"/>
        <family val="1"/>
      </rPr>
      <t>Dentures adjust cmplt maxil</t>
    </r>
  </si>
  <si>
    <r>
      <rPr>
        <sz val="12"/>
        <rFont val="Times New Roman"/>
        <family val="1"/>
      </rPr>
      <t>D5411</t>
    </r>
  </si>
  <si>
    <r>
      <rPr>
        <sz val="12"/>
        <rFont val="Times New Roman"/>
        <family val="1"/>
      </rPr>
      <t>Dentures adjust cmplt mand</t>
    </r>
  </si>
  <si>
    <r>
      <rPr>
        <sz val="12"/>
        <rFont val="Times New Roman"/>
        <family val="1"/>
      </rPr>
      <t>D5421</t>
    </r>
  </si>
  <si>
    <r>
      <rPr>
        <sz val="12"/>
        <rFont val="Times New Roman"/>
        <family val="1"/>
      </rPr>
      <t>Dentures adjust part maxill</t>
    </r>
  </si>
  <si>
    <r>
      <rPr>
        <sz val="12"/>
        <rFont val="Times New Roman"/>
        <family val="1"/>
      </rPr>
      <t>D5422</t>
    </r>
  </si>
  <si>
    <r>
      <rPr>
        <sz val="12"/>
        <rFont val="Times New Roman"/>
        <family val="1"/>
      </rPr>
      <t>Dentures adjust part mandbl</t>
    </r>
  </si>
  <si>
    <r>
      <rPr>
        <sz val="12"/>
        <rFont val="Times New Roman"/>
        <family val="1"/>
      </rPr>
      <t>D5520</t>
    </r>
  </si>
  <si>
    <r>
      <rPr>
        <sz val="12"/>
        <rFont val="Times New Roman"/>
        <family val="1"/>
      </rPr>
      <t>Replace denture teeth complt</t>
    </r>
  </si>
  <si>
    <r>
      <rPr>
        <sz val="12"/>
        <rFont val="Times New Roman"/>
        <family val="1"/>
      </rPr>
      <t>D5630</t>
    </r>
  </si>
  <si>
    <r>
      <rPr>
        <sz val="12"/>
        <rFont val="Times New Roman"/>
        <family val="1"/>
      </rPr>
      <t>Rep partial denture clasp</t>
    </r>
  </si>
  <si>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</si>
  <si>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</si>
  <si>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</si>
  <si>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</si>
  <si>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</si>
  <si>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</si>
  <si>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</si>
  <si>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</si>
  <si>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</si>
  <si>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</si>
  <si>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</si>
  <si>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</si>
  <si>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</si>
  <si>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</si>
  <si>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</si>
  <si>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</si>
  <si>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</si>
  <si>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Denture reln cmplt mand chr</t>
    </r>
  </si>
  <si>
    <r>
      <rPr>
        <sz val="12"/>
        <rFont val="Times New Roman"/>
        <family val="1"/>
      </rPr>
      <t>D5740</t>
    </r>
  </si>
  <si>
    <r>
      <rPr>
        <sz val="12"/>
        <rFont val="Times New Roman"/>
        <family val="1"/>
      </rPr>
      <t>Denture reln part maxil chr</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</si>
  <si>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</si>
  <si>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</si>
  <si>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</si>
  <si>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Denture reln cmplt max lab</t>
    </r>
  </si>
  <si>
    <r>
      <rPr>
        <sz val="12"/>
        <rFont val="Times New Roman"/>
        <family val="1"/>
      </rPr>
      <t>D5751</t>
    </r>
  </si>
  <si>
    <r>
      <rPr>
        <sz val="12"/>
        <rFont val="Times New Roman"/>
        <family val="1"/>
      </rPr>
      <t>Denture reln cmplt mand lab</t>
    </r>
  </si>
  <si>
    <r>
      <rPr>
        <sz val="12"/>
        <rFont val="Times New Roman"/>
        <family val="1"/>
      </rPr>
      <t>D5760</t>
    </r>
  </si>
  <si>
    <r>
      <rPr>
        <sz val="12"/>
        <rFont val="Times New Roman"/>
        <family val="1"/>
      </rPr>
      <t>Denture reln part maxil lab</t>
    </r>
  </si>
  <si>
    <r>
      <rPr>
        <sz val="12"/>
        <rFont val="Times New Roman"/>
        <family val="1"/>
      </rPr>
      <t>D5761</t>
    </r>
  </si>
  <si>
    <r>
      <rPr>
        <sz val="12"/>
        <rFont val="Times New Roman"/>
        <family val="1"/>
      </rPr>
      <t>Denture reln part mand lab</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</si>
  <si>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</si>
  <si>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</si>
  <si>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</si>
  <si>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</si>
  <si>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</si>
  <si>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</si>
  <si>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</si>
  <si>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</si>
  <si>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</si>
  <si>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</si>
  <si>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</si>
  <si>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</si>
  <si>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</si>
  <si>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</si>
  <si>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</si>
  <si>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</si>
  <si>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</si>
  <si>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</si>
  <si>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</si>
  <si>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</si>
  <si>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</si>
  <si>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</si>
  <si>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</si>
  <si>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</si>
  <si>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</si>
  <si>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</si>
  <si>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</si>
  <si>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</si>
  <si>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</si>
  <si>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</si>
  <si>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</si>
  <si>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</si>
  <si>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</si>
  <si>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</si>
  <si>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</si>
  <si>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</si>
  <si>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</si>
  <si>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</si>
  <si>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</si>
  <si>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</si>
  <si>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</si>
  <si>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</si>
  <si>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</si>
  <si>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</si>
  <si>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</si>
  <si>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</si>
  <si>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</si>
  <si>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</si>
  <si>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2005‐01‐01 00:00:00</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</si>
  <si>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</si>
  <si>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</si>
  <si>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</si>
  <si>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</si>
  <si>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</si>
  <si>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</si>
  <si>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</si>
  <si>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</si>
  <si>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</si>
  <si>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</si>
  <si>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</si>
  <si>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</si>
  <si>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</si>
  <si>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</si>
  <si>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</si>
  <si>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</si>
  <si>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</si>
  <si>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</si>
  <si>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</si>
  <si>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</si>
  <si>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</si>
  <si>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</si>
  <si>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</si>
  <si>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</si>
  <si>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</si>
  <si>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</si>
  <si>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</si>
  <si>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</si>
  <si>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</si>
  <si>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</si>
  <si>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</si>
  <si>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</si>
  <si>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</si>
  <si>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</si>
  <si>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</si>
  <si>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</si>
  <si>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</si>
  <si>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</si>
  <si>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</si>
  <si>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</si>
  <si>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</si>
  <si>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</si>
  <si>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</si>
  <si>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</si>
  <si>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</si>
  <si>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</si>
  <si>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</si>
  <si>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</si>
  <si>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</si>
  <si>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</si>
  <si>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</si>
  <si>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</si>
  <si>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</si>
  <si>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</si>
  <si>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</si>
  <si>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</si>
  <si>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</si>
  <si>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</si>
  <si>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</si>
  <si>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</si>
  <si>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</si>
  <si>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</si>
  <si>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</si>
  <si>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</si>
  <si>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</si>
  <si>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</si>
  <si>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</si>
  <si>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</si>
  <si>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</si>
  <si>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</si>
  <si>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</si>
  <si>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</si>
  <si>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</si>
  <si>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</si>
  <si>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</si>
  <si>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</si>
  <si>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</si>
  <si>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</si>
  <si>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</si>
  <si>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</si>
  <si>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</si>
  <si>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</si>
  <si>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</si>
  <si>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</si>
  <si>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</si>
  <si>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</si>
  <si>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</si>
  <si>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</si>
  <si>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</si>
  <si>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</si>
  <si>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</si>
  <si>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</si>
  <si>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</si>
  <si>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</si>
  <si>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</si>
  <si>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</si>
  <si>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</si>
  <si>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</si>
  <si>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</si>
  <si>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</si>
  <si>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</si>
  <si>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</si>
  <si>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</si>
  <si>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</si>
  <si>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</si>
  <si>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</si>
  <si>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</si>
  <si>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</si>
  <si>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D7920</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</si>
  <si>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</si>
  <si>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</si>
  <si>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</si>
  <si>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</si>
  <si>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</si>
  <si>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</si>
  <si>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</si>
  <si>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</si>
  <si>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</si>
  <si>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</si>
  <si>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</si>
  <si>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</si>
  <si>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</si>
  <si>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</si>
  <si>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</si>
  <si>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</si>
  <si>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</si>
  <si>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</si>
  <si>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</si>
  <si>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D7960</t>
    </r>
  </si>
  <si>
    <r>
      <rPr>
        <sz val="12"/>
        <rFont val="Times New Roman"/>
        <family val="1"/>
      </rPr>
      <t>Frenulectomy/frenulotomy</t>
    </r>
  </si>
  <si>
    <r>
      <rPr>
        <sz val="12"/>
        <rFont val="Times New Roman"/>
        <family val="1"/>
      </rPr>
      <t>D7970</t>
    </r>
  </si>
  <si>
    <r>
      <rPr>
        <sz val="12"/>
        <rFont val="Times New Roman"/>
        <family val="1"/>
      </rPr>
      <t>Excision hyperplastic tissue</t>
    </r>
  </si>
  <si>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</si>
  <si>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</si>
  <si>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</si>
  <si>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</si>
  <si>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</si>
  <si>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</si>
  <si>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</si>
  <si>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</si>
  <si>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</si>
  <si>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</si>
  <si>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</si>
  <si>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</si>
  <si>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</si>
  <si>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</si>
  <si>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</si>
  <si>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</si>
  <si>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</si>
  <si>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</si>
  <si>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</si>
  <si>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</si>
  <si>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</si>
  <si>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</si>
  <si>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</si>
  <si>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</si>
  <si>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</si>
  <si>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</si>
  <si>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</si>
  <si>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</si>
  <si>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</si>
  <si>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</si>
  <si>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</si>
  <si>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</si>
  <si>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r>
      <rPr>
        <sz val="12"/>
        <rFont val="Times New Roman"/>
        <family val="1"/>
      </rPr>
      <t>D8692</t>
    </r>
  </si>
  <si>
    <r>
      <rPr>
        <sz val="12"/>
        <rFont val="Times New Roman"/>
        <family val="1"/>
      </rPr>
      <t>Replacement retainer</t>
    </r>
  </si>
  <si>
    <r>
      <rPr>
        <sz val="12"/>
        <rFont val="Times New Roman"/>
        <family val="1"/>
      </rPr>
      <t>D8693</t>
    </r>
  </si>
  <si>
    <r>
      <rPr>
        <sz val="12"/>
        <rFont val="Times New Roman"/>
        <family val="1"/>
      </rPr>
      <t>Rebond/cement/repair retain</t>
    </r>
  </si>
  <si>
    <t>Deep sedation/general anesthesia - each 15 minute increment</t>
  </si>
  <si>
    <t>Replaces D9220 &amp; D9221</t>
  </si>
  <si>
    <r>
      <rPr>
        <sz val="12"/>
        <rFont val="Times New Roman"/>
        <family val="1"/>
      </rPr>
      <t>D9230</t>
    </r>
  </si>
  <si>
    <r>
      <rPr>
        <sz val="12"/>
        <rFont val="Times New Roman"/>
        <family val="1"/>
      </rPr>
      <t>Analgesia</t>
    </r>
  </si>
  <si>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</si>
  <si>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</si>
  <si>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</si>
  <si>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</si>
  <si>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</si>
  <si>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</si>
  <si>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</si>
  <si>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</si>
  <si>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r>
      <rPr>
        <sz val="12"/>
        <rFont val="Times New Roman"/>
        <family val="1"/>
      </rPr>
      <t>D9940</t>
    </r>
  </si>
  <si>
    <r>
      <rPr>
        <sz val="12"/>
        <rFont val="Times New Roman"/>
        <family val="1"/>
      </rPr>
      <t>Dental occlusal guard</t>
    </r>
  </si>
  <si>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</si>
  <si>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</si>
  <si>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</si>
  <si>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</si>
  <si>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deleted 01/01/16</t>
  </si>
  <si>
    <t>*</t>
  </si>
  <si>
    <t>No Fee/eff date 01/01/16</t>
  </si>
  <si>
    <t>Replaces D9220 &amp;D9221</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</si>
  <si>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</si>
  <si>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D1353</t>
  </si>
  <si>
    <t>Sealant Repair - per tooth</t>
  </si>
  <si>
    <t>2015-01-01 00:00:00</t>
  </si>
  <si>
    <t xml:space="preserve">Anesthesia codes are paid using standard anesthesia methodology, for example:  </t>
  </si>
  <si>
    <t>See Calculation below</t>
  </si>
  <si>
    <t>D1575</t>
  </si>
  <si>
    <t>Distal Shoe space maintainer-fixed-unilateral</t>
  </si>
  <si>
    <t>Replaces D5510</t>
  </si>
  <si>
    <t>D5511</t>
  </si>
  <si>
    <t>D5512</t>
  </si>
  <si>
    <t>Repair broken complete denture base, mandibular</t>
  </si>
  <si>
    <t>Repair broken complete denture base, maxillary</t>
  </si>
  <si>
    <t>Deleted code 1/1/18</t>
  </si>
  <si>
    <t>D5611</t>
  </si>
  <si>
    <t>D5612</t>
  </si>
  <si>
    <t>Repair resin partial denture base, madibular</t>
  </si>
  <si>
    <t>Repair resin partial denture base, maxillary</t>
  </si>
  <si>
    <t>Replaces D5610</t>
  </si>
  <si>
    <t>Replaces D5620</t>
  </si>
  <si>
    <t>D5621</t>
  </si>
  <si>
    <t>D5622</t>
  </si>
  <si>
    <t>Repair cast partial framework, mandibular</t>
  </si>
  <si>
    <t>D7979</t>
  </si>
  <si>
    <t>D9222</t>
  </si>
  <si>
    <t>Deep sedation/general anesthesia - first 15 minutes</t>
  </si>
  <si>
    <t>D9239</t>
  </si>
  <si>
    <t>Intravenous moderate (conscious) sedation/analgesia - first 15 minutes</t>
  </si>
  <si>
    <t>D8695</t>
  </si>
  <si>
    <t>Removal of fixed orthodontic appliance(s) - other than at conclusion of treatment</t>
  </si>
  <si>
    <t>D1354</t>
  </si>
  <si>
    <t>Interim caries arresting medicament application - per tooth</t>
  </si>
  <si>
    <t>01/01/2018</t>
  </si>
  <si>
    <t>**</t>
  </si>
  <si>
    <t>varies</t>
  </si>
  <si>
    <t>Additional minutes are calculated as follows:</t>
  </si>
  <si>
    <t>number of units x 22.70 (WV Medicaid Conversion Factor)</t>
  </si>
  <si>
    <t>No Fee/eff date 01/01/18</t>
  </si>
  <si>
    <t>Non-surgical silaolithotomy</t>
  </si>
  <si>
    <t>1 unit (15 min ) + 5 (00170 ASA base units) = 6 x 22.70 (WV Medicaid Conversion Factor) = $136.20</t>
  </si>
  <si>
    <t>West Virginia Dental Fee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</si>
</sst>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2"/>
      <color theme="1"/>
      <name val="Times New Roman"/>
      <family val="2"/>
    </font>
    <font>
      <b/>
      <sz val="9"/>
      <color theme="1"/>
      <name val="Arial"/>
      <family val="2"/>
    </font>
    <font>
      <b/>
      <u/>
      <sz val="10"/>
      <color theme="1"/>
      <name val="Arial"/>
      <family val="2"/>
    </font>
    <font>
      <b/>
      <sz val="10"/>
      <color theme="1"/>
      <name val="Arial"/>
      <family val="2"/>
    </font>
    <font>
      <sz val="10"/>
      <color theme="1"/>
      <name val="Arial"/>
      <family val="2"/>
    </font>
    <font>
      <sz val="12"/>
      <color rgb="FF000000"/>
      <name val="Times New Roman"/>
      <family val="1"/>
    </font>
    <font>
      <sz val="10"/>
      <name val="Arial"/>
      <family val="2"/>
    </font>
    <font>
      <b/>
      <strike/>
      <sz val="10"/>
      <color theme="1"/>
      <name val="Arial"/>
      <family val="2"/>
    </font>
    <font>
      <strike/>
      <sz val="10"/>
      <color theme="1"/>
      <name val="Arial"/>
      <family val="2"/>
    </font>
    <font>
      <b/>
      <sz val="12"/>
      <name val="Times New Roman"/>
      <family val="1"/>
    </font>
    <font>
      <sz val="12"/>
      <name val="Times New Roman"/>
      <family val="1"/>
    </font>
    <font>
      <b/>
      <sz val="12"/>
      <color rgb="FF000000"/>
      <name val="Times New Roman"/>
      <family val="1"/>
    </font>
    <font>
      <sz val="12"/>
      <color theme="1"/>
      <name val="Times New Roman"/>
      <family val="1"/>
    </font>
    <font>
      <b/>
      <sz val="12"/>
      <color theme="1"/>
      <name val="Times New Roman"/>
      <family val="1"/>
    </font>
    <font>
      <b/>
      <u/>
      <sz val="12"/>
      <color theme="1"/>
      <name val="Times New Roman"/>
      <family val="1"/>
    </font>
    <font>
      <strike/>
      <sz val="12"/>
      <color theme="1"/>
      <name val="Times New Roman"/>
      <family val="1"/>
    </font>
  </fonts>
  <fills count="6">
    <fill>
      <patternFill patternType="none"/>
    </fill>
    <fill>
      <patternFill patternType="gray125"/>
    </fill>
    <fill>
      <patternFill patternType="solid">
        <fgColor rgb="FFDBE5F1"/>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0">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0" fillId="0" borderId="0" xfId="0" applyAlignment="1"/>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3" borderId="10" xfId="0" applyFont="1" applyFill="1" applyBorder="1" applyAlignment="1">
      <alignment vertical="center"/>
    </xf>
    <xf numFmtId="0" fontId="3" fillId="3" borderId="12" xfId="0" applyFont="1" applyFill="1" applyBorder="1" applyAlignment="1">
      <alignment vertical="center"/>
    </xf>
    <xf numFmtId="0" fontId="3" fillId="3" borderId="11" xfId="0" applyFont="1" applyFill="1" applyBorder="1" applyAlignment="1">
      <alignment vertical="center"/>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11" xfId="0" applyFont="1" applyFill="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6" fillId="0" borderId="8" xfId="0" applyFont="1" applyBorder="1" applyAlignment="1">
      <alignment vertical="center"/>
    </xf>
    <xf numFmtId="0" fontId="5" fillId="0" borderId="0" xfId="0" applyFont="1" applyFill="1" applyBorder="1" applyAlignment="1">
      <alignment horizontal="left" vertical="top"/>
    </xf>
    <xf numFmtId="44" fontId="5" fillId="0" borderId="0" xfId="0" applyNumberFormat="1" applyFont="1" applyFill="1" applyBorder="1" applyAlignment="1">
      <alignment horizontal="left" vertical="top"/>
    </xf>
    <xf numFmtId="0" fontId="5" fillId="0" borderId="0" xfId="0" applyFont="1" applyFill="1" applyBorder="1" applyAlignment="1">
      <alignment horizontal="center" vertical="top"/>
    </xf>
    <xf numFmtId="0" fontId="10" fillId="0" borderId="0" xfId="0" applyFont="1" applyFill="1" applyBorder="1" applyAlignment="1">
      <alignment horizontal="left" vertical="top"/>
    </xf>
    <xf numFmtId="0" fontId="9" fillId="0" borderId="0" xfId="0" applyFont="1" applyFill="1" applyBorder="1" applyAlignment="1">
      <alignment horizontal="center" vertical="top"/>
    </xf>
    <xf numFmtId="44" fontId="9" fillId="0" borderId="0" xfId="0" applyNumberFormat="1" applyFont="1" applyFill="1" applyBorder="1" applyAlignment="1">
      <alignment horizontal="center" vertical="top"/>
    </xf>
    <xf numFmtId="0" fontId="11" fillId="0" borderId="0" xfId="0" applyFont="1" applyFill="1" applyBorder="1" applyAlignment="1">
      <alignment horizontal="center" vertical="top"/>
    </xf>
    <xf numFmtId="14" fontId="5" fillId="0" borderId="0" xfId="0" quotePrefix="1" applyNumberFormat="1" applyFont="1" applyFill="1" applyBorder="1" applyAlignment="1">
      <alignment horizontal="center" vertical="top"/>
    </xf>
    <xf numFmtId="0" fontId="10" fillId="0" borderId="0" xfId="0" applyFont="1" applyFill="1" applyBorder="1" applyAlignment="1">
      <alignment horizontal="center" vertical="top"/>
    </xf>
    <xf numFmtId="44" fontId="5" fillId="0" borderId="0" xfId="0" applyNumberFormat="1" applyFont="1" applyFill="1" applyBorder="1" applyAlignment="1">
      <alignment vertical="top"/>
    </xf>
    <xf numFmtId="0" fontId="12" fillId="0" borderId="0" xfId="0" applyFont="1" applyBorder="1" applyAlignment="1"/>
    <xf numFmtId="0" fontId="12" fillId="0" borderId="0" xfId="0" applyFont="1" applyBorder="1"/>
    <xf numFmtId="0" fontId="12" fillId="0" borderId="0" xfId="0" applyFont="1" applyFill="1" applyBorder="1" applyAlignment="1"/>
    <xf numFmtId="0" fontId="12" fillId="0" borderId="0" xfId="0" applyFont="1" applyFill="1" applyBorder="1"/>
    <xf numFmtId="44" fontId="12" fillId="0" borderId="0" xfId="0" applyNumberFormat="1" applyFont="1" applyBorder="1" applyAlignment="1"/>
    <xf numFmtId="0" fontId="13" fillId="0" borderId="0" xfId="0" applyFont="1" applyBorder="1" applyAlignment="1">
      <alignment vertical="center"/>
    </xf>
    <xf numFmtId="44" fontId="13" fillId="0" borderId="0" xfId="0" applyNumberFormat="1" applyFont="1" applyBorder="1" applyAlignment="1">
      <alignment vertical="center"/>
    </xf>
    <xf numFmtId="0" fontId="14" fillId="0" borderId="0" xfId="0" applyFont="1" applyBorder="1" applyAlignment="1">
      <alignment vertical="center"/>
    </xf>
    <xf numFmtId="44" fontId="14" fillId="0" borderId="0" xfId="0" applyNumberFormat="1" applyFont="1" applyBorder="1" applyAlignment="1">
      <alignment vertical="center"/>
    </xf>
    <xf numFmtId="0" fontId="12" fillId="0" borderId="0" xfId="0" applyFont="1" applyBorder="1" applyAlignment="1">
      <alignment vertical="center"/>
    </xf>
    <xf numFmtId="44" fontId="12" fillId="0" borderId="0" xfId="0" applyNumberFormat="1" applyFont="1" applyBorder="1" applyAlignment="1">
      <alignment vertical="center"/>
    </xf>
    <xf numFmtId="0" fontId="12" fillId="0" borderId="0" xfId="0" applyFont="1" applyFill="1" applyBorder="1" applyAlignment="1">
      <alignment vertical="center"/>
    </xf>
    <xf numFmtId="44" fontId="12" fillId="0" borderId="0" xfId="0" applyNumberFormat="1" applyFont="1" applyFill="1" applyBorder="1" applyAlignment="1">
      <alignment vertical="center"/>
    </xf>
    <xf numFmtId="49" fontId="5" fillId="0" borderId="0" xfId="0" applyNumberFormat="1" applyFont="1" applyFill="1" applyBorder="1" applyAlignment="1">
      <alignment horizontal="left" vertical="top"/>
    </xf>
    <xf numFmtId="49" fontId="5" fillId="0" borderId="0" xfId="0" applyNumberFormat="1" applyFont="1" applyFill="1" applyBorder="1" applyAlignment="1">
      <alignment horizontal="center" vertical="top"/>
    </xf>
    <xf numFmtId="14" fontId="5" fillId="0" borderId="0" xfId="0" applyNumberFormat="1" applyFont="1" applyFill="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xf>
    <xf numFmtId="8" fontId="5" fillId="0" borderId="0" xfId="0" applyNumberFormat="1" applyFont="1" applyFill="1" applyBorder="1" applyAlignment="1">
      <alignment vertical="center"/>
    </xf>
    <xf numFmtId="14" fontId="5" fillId="0" borderId="0" xfId="0" applyNumberFormat="1" applyFont="1" applyFill="1" applyBorder="1" applyAlignment="1">
      <alignment horizontal="center" vertical="center"/>
    </xf>
    <xf numFmtId="0" fontId="5" fillId="5" borderId="0" xfId="0" applyFont="1" applyFill="1" applyBorder="1" applyAlignment="1">
      <alignment horizontal="left" vertical="top"/>
    </xf>
    <xf numFmtId="44" fontId="5" fillId="0" borderId="0" xfId="0" applyNumberFormat="1" applyFont="1" applyFill="1" applyBorder="1" applyAlignment="1">
      <alignment vertical="center"/>
    </xf>
    <xf numFmtId="44" fontId="10" fillId="0" borderId="0" xfId="0" applyNumberFormat="1" applyFont="1" applyFill="1" applyBorder="1" applyAlignment="1">
      <alignment vertical="top"/>
    </xf>
    <xf numFmtId="0" fontId="5" fillId="0" borderId="0" xfId="0" applyFont="1" applyFill="1" applyBorder="1" applyAlignment="1">
      <alignment horizontal="left" vertical="center" wrapText="1"/>
    </xf>
    <xf numFmtId="44"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top"/>
    </xf>
    <xf numFmtId="44" fontId="5" fillId="0" borderId="0" xfId="0" applyNumberFormat="1" applyFont="1" applyFill="1" applyBorder="1" applyAlignment="1">
      <alignment horizontal="right" vertical="top"/>
    </xf>
    <xf numFmtId="44" fontId="5" fillId="0" borderId="0" xfId="0" applyNumberFormat="1" applyFont="1" applyFill="1" applyBorder="1" applyAlignment="1">
      <alignment horizontal="right" vertical="center"/>
    </xf>
    <xf numFmtId="0" fontId="12" fillId="0" borderId="0" xfId="0" applyFont="1" applyBorder="1" applyAlignment="1">
      <alignment vertical="center" wrapText="1"/>
    </xf>
    <xf numFmtId="0" fontId="12" fillId="5" borderId="0" xfId="0" applyFont="1" applyFill="1" applyBorder="1" applyAlignment="1">
      <alignment vertical="center"/>
    </xf>
    <xf numFmtId="44" fontId="12" fillId="5" borderId="0" xfId="0" applyNumberFormat="1" applyFont="1" applyFill="1" applyBorder="1" applyAlignment="1">
      <alignment vertical="center"/>
    </xf>
    <xf numFmtId="0" fontId="12" fillId="5" borderId="0" xfId="0" applyFont="1" applyFill="1" applyBorder="1" applyAlignment="1">
      <alignment vertical="center" wrapText="1"/>
    </xf>
    <xf numFmtId="44" fontId="12" fillId="0" borderId="0" xfId="0" applyNumberFormat="1" applyFont="1" applyBorder="1" applyAlignment="1">
      <alignment horizontal="right" vertical="center"/>
    </xf>
    <xf numFmtId="0" fontId="9" fillId="0" borderId="0" xfId="0" applyFont="1" applyFill="1" applyBorder="1" applyAlignment="1">
      <alignment horizontal="center" vertical="top"/>
    </xf>
    <xf numFmtId="0" fontId="5" fillId="0" borderId="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2"/>
  <sheetViews>
    <sheetView tabSelected="1" topLeftCell="A229" zoomScaleNormal="100" workbookViewId="0">
      <selection activeCell="B249" sqref="B249"/>
    </sheetView>
  </sheetViews>
  <sheetFormatPr defaultColWidth="8.75" defaultRowHeight="15.75" x14ac:dyDescent="0.25"/>
  <cols>
    <col min="1" max="1" width="8" style="32" customWidth="1"/>
    <col min="2" max="2" width="42.75" style="32" customWidth="1"/>
    <col min="3" max="3" width="14.375" style="33" customWidth="1"/>
    <col min="4" max="4" width="22.375" style="34" customWidth="1"/>
    <col min="5" max="5" width="3" style="32" customWidth="1"/>
    <col min="6" max="16384" width="8.75" style="32"/>
  </cols>
  <sheetData>
    <row r="1" spans="1:7" x14ac:dyDescent="0.25">
      <c r="A1" s="78" t="s">
        <v>1205</v>
      </c>
      <c r="B1" s="79"/>
      <c r="C1" s="79"/>
      <c r="D1" s="79"/>
      <c r="E1" s="79"/>
      <c r="F1" s="79"/>
      <c r="G1" s="79"/>
    </row>
    <row r="2" spans="1:7" ht="15" customHeight="1" x14ac:dyDescent="0.25">
      <c r="A2" s="32" t="s">
        <v>702</v>
      </c>
    </row>
    <row r="3" spans="1:7" ht="15" customHeight="1" x14ac:dyDescent="0.25">
      <c r="A3" s="35" t="s">
        <v>703</v>
      </c>
    </row>
    <row r="4" spans="1:7" x14ac:dyDescent="0.25">
      <c r="A4" s="32" t="s">
        <v>704</v>
      </c>
      <c r="D4" s="33"/>
    </row>
    <row r="5" spans="1:7" x14ac:dyDescent="0.25">
      <c r="A5" s="32" t="s">
        <v>705</v>
      </c>
    </row>
    <row r="6" spans="1:7" ht="15" customHeight="1" x14ac:dyDescent="0.25"/>
    <row r="7" spans="1:7" s="38" customFormat="1" ht="15" customHeight="1" x14ac:dyDescent="0.25">
      <c r="A7" s="36" t="s">
        <v>706</v>
      </c>
      <c r="B7" s="36" t="s">
        <v>4</v>
      </c>
      <c r="C7" s="37" t="s">
        <v>707</v>
      </c>
      <c r="D7" s="36" t="s">
        <v>708</v>
      </c>
    </row>
    <row r="8" spans="1:7" ht="15" customHeight="1" x14ac:dyDescent="0.25">
      <c r="A8" s="35" t="s">
        <v>9</v>
      </c>
      <c r="B8" s="32" t="s">
        <v>709</v>
      </c>
      <c r="C8" s="33">
        <v>25</v>
      </c>
      <c r="D8" s="34" t="s">
        <v>710</v>
      </c>
    </row>
    <row r="9" spans="1:7" ht="15" customHeight="1" x14ac:dyDescent="0.25">
      <c r="A9" s="32" t="s">
        <v>711</v>
      </c>
      <c r="B9" s="32" t="s">
        <v>712</v>
      </c>
      <c r="C9" s="33">
        <v>35</v>
      </c>
      <c r="D9" s="34" t="s">
        <v>710</v>
      </c>
    </row>
    <row r="10" spans="1:7" ht="15" customHeight="1" x14ac:dyDescent="0.25">
      <c r="A10" s="32" t="s">
        <v>713</v>
      </c>
      <c r="B10" s="32" t="s">
        <v>714</v>
      </c>
      <c r="C10" s="33">
        <v>25</v>
      </c>
      <c r="D10" s="34" t="s">
        <v>710</v>
      </c>
    </row>
    <row r="11" spans="1:7" ht="15" customHeight="1" x14ac:dyDescent="0.25">
      <c r="A11" s="32" t="s">
        <v>715</v>
      </c>
      <c r="B11" s="32" t="s">
        <v>716</v>
      </c>
      <c r="C11" s="33">
        <v>35</v>
      </c>
      <c r="D11" s="34" t="s">
        <v>710</v>
      </c>
    </row>
    <row r="12" spans="1:7" ht="15" customHeight="1" x14ac:dyDescent="0.25">
      <c r="A12" s="32" t="s">
        <v>717</v>
      </c>
      <c r="B12" s="32" t="s">
        <v>718</v>
      </c>
      <c r="C12" s="33">
        <v>75</v>
      </c>
      <c r="D12" s="34" t="s">
        <v>710</v>
      </c>
    </row>
    <row r="13" spans="1:7" ht="15" customHeight="1" x14ac:dyDescent="0.25">
      <c r="A13" s="32" t="s">
        <v>719</v>
      </c>
      <c r="B13" s="32" t="s">
        <v>720</v>
      </c>
      <c r="C13" s="33">
        <v>15</v>
      </c>
      <c r="D13" s="34" t="s">
        <v>710</v>
      </c>
    </row>
    <row r="14" spans="1:7" ht="15" customHeight="1" x14ac:dyDescent="0.25">
      <c r="A14" s="32" t="s">
        <v>721</v>
      </c>
      <c r="B14" s="32" t="s">
        <v>722</v>
      </c>
      <c r="C14" s="33">
        <v>10</v>
      </c>
      <c r="D14" s="34" t="s">
        <v>710</v>
      </c>
    </row>
    <row r="15" spans="1:7" ht="15" customHeight="1" x14ac:dyDescent="0.25">
      <c r="A15" s="32" t="s">
        <v>723</v>
      </c>
      <c r="B15" s="32" t="s">
        <v>724</v>
      </c>
      <c r="C15" s="33">
        <v>18</v>
      </c>
      <c r="D15" s="34" t="s">
        <v>710</v>
      </c>
    </row>
    <row r="16" spans="1:7" ht="15" customHeight="1" x14ac:dyDescent="0.25">
      <c r="A16" s="32" t="s">
        <v>725</v>
      </c>
      <c r="B16" s="32" t="s">
        <v>726</v>
      </c>
      <c r="C16" s="33">
        <v>16</v>
      </c>
      <c r="D16" s="34" t="s">
        <v>710</v>
      </c>
    </row>
    <row r="17" spans="1:7" ht="15" customHeight="1" x14ac:dyDescent="0.25">
      <c r="A17" s="32" t="s">
        <v>727</v>
      </c>
      <c r="B17" s="32" t="s">
        <v>728</v>
      </c>
      <c r="C17" s="33">
        <v>12</v>
      </c>
      <c r="D17" s="34" t="s">
        <v>710</v>
      </c>
    </row>
    <row r="18" spans="1:7" ht="15" customHeight="1" x14ac:dyDescent="0.25">
      <c r="A18" s="32" t="s">
        <v>729</v>
      </c>
      <c r="B18" s="32" t="s">
        <v>730</v>
      </c>
      <c r="C18" s="33">
        <v>18</v>
      </c>
      <c r="D18" s="34" t="s">
        <v>710</v>
      </c>
    </row>
    <row r="19" spans="1:7" ht="15" customHeight="1" x14ac:dyDescent="0.25">
      <c r="A19" s="32" t="s">
        <v>731</v>
      </c>
      <c r="B19" s="32" t="s">
        <v>732</v>
      </c>
      <c r="C19" s="33">
        <v>25</v>
      </c>
      <c r="D19" s="34" t="s">
        <v>710</v>
      </c>
    </row>
    <row r="20" spans="1:7" ht="15" customHeight="1" x14ac:dyDescent="0.25">
      <c r="A20" s="32" t="s">
        <v>56</v>
      </c>
      <c r="B20" s="32" t="s">
        <v>733</v>
      </c>
      <c r="C20" s="33">
        <v>30</v>
      </c>
      <c r="D20" s="34" t="s">
        <v>734</v>
      </c>
    </row>
    <row r="21" spans="1:7" ht="15" customHeight="1" x14ac:dyDescent="0.25">
      <c r="A21" s="32" t="s">
        <v>735</v>
      </c>
      <c r="B21" s="32" t="s">
        <v>736</v>
      </c>
      <c r="C21" s="33">
        <v>37</v>
      </c>
      <c r="D21" s="34" t="s">
        <v>710</v>
      </c>
    </row>
    <row r="22" spans="1:7" ht="15" customHeight="1" x14ac:dyDescent="0.25">
      <c r="A22" s="32" t="s">
        <v>738</v>
      </c>
      <c r="B22" s="32" t="s">
        <v>739</v>
      </c>
      <c r="C22" s="33">
        <v>154</v>
      </c>
      <c r="D22" s="34" t="s">
        <v>737</v>
      </c>
    </row>
    <row r="23" spans="1:7" ht="15" customHeight="1" x14ac:dyDescent="0.25">
      <c r="A23" s="32" t="s">
        <v>740</v>
      </c>
      <c r="B23" s="32" t="s">
        <v>741</v>
      </c>
      <c r="C23" s="33">
        <v>70</v>
      </c>
      <c r="D23" s="34" t="s">
        <v>737</v>
      </c>
    </row>
    <row r="24" spans="1:7" ht="15" customHeight="1" x14ac:dyDescent="0.25">
      <c r="A24" s="32" t="s">
        <v>742</v>
      </c>
      <c r="B24" s="32" t="s">
        <v>743</v>
      </c>
      <c r="C24" s="33">
        <v>70</v>
      </c>
      <c r="D24" s="34" t="s">
        <v>737</v>
      </c>
    </row>
    <row r="25" spans="1:7" ht="15" customHeight="1" x14ac:dyDescent="0.25">
      <c r="A25" s="32" t="s">
        <v>744</v>
      </c>
      <c r="B25" s="32" t="s">
        <v>745</v>
      </c>
      <c r="C25" s="33">
        <v>67</v>
      </c>
      <c r="D25" s="34" t="s">
        <v>710</v>
      </c>
    </row>
    <row r="26" spans="1:7" ht="15" customHeight="1" x14ac:dyDescent="0.25">
      <c r="A26" s="32" t="s">
        <v>746</v>
      </c>
      <c r="B26" s="32" t="s">
        <v>747</v>
      </c>
      <c r="C26" s="33">
        <v>60.06</v>
      </c>
      <c r="D26" s="34" t="s">
        <v>737</v>
      </c>
    </row>
    <row r="27" spans="1:7" ht="15" customHeight="1" x14ac:dyDescent="0.25">
      <c r="A27" s="32" t="s">
        <v>748</v>
      </c>
      <c r="B27" s="32" t="s">
        <v>749</v>
      </c>
      <c r="C27" s="33">
        <v>20</v>
      </c>
      <c r="D27" s="34" t="s">
        <v>737</v>
      </c>
    </row>
    <row r="28" spans="1:7" ht="15" customHeight="1" x14ac:dyDescent="0.25">
      <c r="A28" s="32" t="s">
        <v>750</v>
      </c>
      <c r="B28" s="32" t="s">
        <v>751</v>
      </c>
      <c r="C28" s="33">
        <v>36</v>
      </c>
      <c r="D28" s="34" t="s">
        <v>737</v>
      </c>
    </row>
    <row r="29" spans="1:7" ht="15" customHeight="1" x14ac:dyDescent="0.25">
      <c r="A29" s="32" t="s">
        <v>752</v>
      </c>
      <c r="B29" s="32" t="s">
        <v>753</v>
      </c>
      <c r="C29" s="33">
        <v>62</v>
      </c>
      <c r="D29" s="34" t="s">
        <v>754</v>
      </c>
      <c r="G29" s="55"/>
    </row>
    <row r="30" spans="1:7" ht="15" customHeight="1" x14ac:dyDescent="0.25">
      <c r="A30" s="32" t="s">
        <v>755</v>
      </c>
      <c r="B30" s="32" t="s">
        <v>756</v>
      </c>
      <c r="C30" s="33">
        <v>75</v>
      </c>
      <c r="D30" s="34" t="s">
        <v>757</v>
      </c>
    </row>
    <row r="31" spans="1:7" ht="15" customHeight="1" x14ac:dyDescent="0.25">
      <c r="A31" s="32" t="s">
        <v>758</v>
      </c>
      <c r="B31" s="32" t="s">
        <v>759</v>
      </c>
      <c r="C31" s="33">
        <v>85</v>
      </c>
      <c r="D31" s="34" t="s">
        <v>737</v>
      </c>
    </row>
    <row r="32" spans="1:7" ht="15" customHeight="1" x14ac:dyDescent="0.25">
      <c r="A32" s="32" t="s">
        <v>93</v>
      </c>
      <c r="B32" s="32" t="s">
        <v>760</v>
      </c>
      <c r="C32" s="33">
        <v>55</v>
      </c>
      <c r="D32" s="39" t="s">
        <v>761</v>
      </c>
    </row>
    <row r="33" spans="1:4" ht="15" customHeight="1" x14ac:dyDescent="0.25">
      <c r="A33" s="32" t="s">
        <v>762</v>
      </c>
      <c r="B33" s="32" t="s">
        <v>763</v>
      </c>
      <c r="C33" s="33">
        <v>40</v>
      </c>
      <c r="D33" s="34" t="s">
        <v>710</v>
      </c>
    </row>
    <row r="34" spans="1:4" ht="15" customHeight="1" x14ac:dyDescent="0.25">
      <c r="A34" s="32" t="s">
        <v>764</v>
      </c>
      <c r="B34" s="32" t="s">
        <v>765</v>
      </c>
      <c r="C34" s="33">
        <v>19</v>
      </c>
      <c r="D34" s="34" t="s">
        <v>710</v>
      </c>
    </row>
    <row r="35" spans="1:4" ht="15" customHeight="1" x14ac:dyDescent="0.25">
      <c r="A35" s="32" t="s">
        <v>766</v>
      </c>
      <c r="B35" s="32" t="s">
        <v>767</v>
      </c>
      <c r="C35" s="33">
        <v>20</v>
      </c>
      <c r="D35" s="34" t="s">
        <v>710</v>
      </c>
    </row>
    <row r="36" spans="1:4" ht="15" customHeight="1" x14ac:dyDescent="0.25">
      <c r="A36" s="35" t="s">
        <v>103</v>
      </c>
      <c r="B36" s="35" t="s">
        <v>104</v>
      </c>
      <c r="C36" s="33">
        <v>20</v>
      </c>
      <c r="D36" s="40" t="s">
        <v>768</v>
      </c>
    </row>
    <row r="37" spans="1:4" ht="15" customHeight="1" x14ac:dyDescent="0.25">
      <c r="A37" s="32" t="s">
        <v>769</v>
      </c>
      <c r="B37" s="32" t="s">
        <v>770</v>
      </c>
      <c r="C37" s="33">
        <v>28.97</v>
      </c>
      <c r="D37" s="34" t="s">
        <v>771</v>
      </c>
    </row>
    <row r="38" spans="1:4" ht="15" customHeight="1" x14ac:dyDescent="0.25">
      <c r="A38" s="32" t="s">
        <v>772</v>
      </c>
      <c r="B38" s="32" t="s">
        <v>773</v>
      </c>
      <c r="C38" s="33">
        <v>30</v>
      </c>
      <c r="D38" s="34" t="s">
        <v>710</v>
      </c>
    </row>
    <row r="39" spans="1:4" ht="15" customHeight="1" x14ac:dyDescent="0.25">
      <c r="A39" s="32" t="s">
        <v>1166</v>
      </c>
      <c r="B39" s="32" t="s">
        <v>1167</v>
      </c>
      <c r="C39" s="33">
        <v>15</v>
      </c>
      <c r="D39" s="56" t="s">
        <v>1168</v>
      </c>
    </row>
    <row r="40" spans="1:4" ht="31.5" customHeight="1" x14ac:dyDescent="0.25">
      <c r="A40" s="60" t="s">
        <v>1195</v>
      </c>
      <c r="B40" s="66" t="s">
        <v>1196</v>
      </c>
      <c r="C40" s="67">
        <v>51</v>
      </c>
      <c r="D40" s="68" t="s">
        <v>1197</v>
      </c>
    </row>
    <row r="41" spans="1:4" ht="15" customHeight="1" x14ac:dyDescent="0.25">
      <c r="A41" s="32" t="s">
        <v>774</v>
      </c>
      <c r="B41" s="32" t="s">
        <v>775</v>
      </c>
      <c r="C41" s="33">
        <v>140</v>
      </c>
      <c r="D41" s="34" t="s">
        <v>737</v>
      </c>
    </row>
    <row r="42" spans="1:4" ht="15" customHeight="1" x14ac:dyDescent="0.25">
      <c r="A42" s="32" t="s">
        <v>776</v>
      </c>
      <c r="B42" s="32" t="s">
        <v>777</v>
      </c>
      <c r="C42" s="33">
        <v>200</v>
      </c>
      <c r="D42" s="34" t="s">
        <v>737</v>
      </c>
    </row>
    <row r="43" spans="1:4" ht="15" customHeight="1" x14ac:dyDescent="0.25">
      <c r="A43" s="32" t="s">
        <v>778</v>
      </c>
      <c r="B43" s="32" t="s">
        <v>779</v>
      </c>
      <c r="C43" s="33">
        <v>82</v>
      </c>
      <c r="D43" s="34" t="s">
        <v>737</v>
      </c>
    </row>
    <row r="44" spans="1:4" ht="15" customHeight="1" x14ac:dyDescent="0.25">
      <c r="A44" s="32" t="s">
        <v>780</v>
      </c>
      <c r="B44" s="32" t="s">
        <v>781</v>
      </c>
      <c r="C44" s="33">
        <v>120</v>
      </c>
      <c r="D44" s="34" t="s">
        <v>737</v>
      </c>
    </row>
    <row r="45" spans="1:4" ht="15" customHeight="1" x14ac:dyDescent="0.25">
      <c r="A45" s="32" t="s">
        <v>782</v>
      </c>
      <c r="B45" s="32" t="s">
        <v>783</v>
      </c>
      <c r="C45" s="33">
        <v>25</v>
      </c>
      <c r="D45" s="34" t="s">
        <v>737</v>
      </c>
    </row>
    <row r="46" spans="1:4" ht="15" customHeight="1" x14ac:dyDescent="0.25">
      <c r="A46" s="32" t="s">
        <v>1171</v>
      </c>
      <c r="B46" s="32" t="s">
        <v>1172</v>
      </c>
      <c r="C46" s="33">
        <v>140</v>
      </c>
      <c r="D46" s="57">
        <v>42736</v>
      </c>
    </row>
    <row r="47" spans="1:4" ht="15" customHeight="1" x14ac:dyDescent="0.25">
      <c r="A47" s="32" t="s">
        <v>784</v>
      </c>
      <c r="B47" s="32" t="s">
        <v>785</v>
      </c>
      <c r="C47" s="33">
        <v>73</v>
      </c>
      <c r="D47" s="34" t="s">
        <v>710</v>
      </c>
    </row>
    <row r="48" spans="1:4" ht="15" customHeight="1" x14ac:dyDescent="0.25">
      <c r="A48" s="32" t="s">
        <v>786</v>
      </c>
      <c r="B48" s="32" t="s">
        <v>787</v>
      </c>
      <c r="C48" s="33">
        <v>89</v>
      </c>
      <c r="D48" s="34" t="s">
        <v>710</v>
      </c>
    </row>
    <row r="49" spans="1:4" ht="15" customHeight="1" x14ac:dyDescent="0.25">
      <c r="A49" s="32" t="s">
        <v>788</v>
      </c>
      <c r="B49" s="32" t="s">
        <v>789</v>
      </c>
      <c r="C49" s="33">
        <v>104</v>
      </c>
      <c r="D49" s="34" t="s">
        <v>710</v>
      </c>
    </row>
    <row r="50" spans="1:4" ht="15" customHeight="1" x14ac:dyDescent="0.25">
      <c r="A50" s="32" t="s">
        <v>790</v>
      </c>
      <c r="B50" s="32" t="s">
        <v>791</v>
      </c>
      <c r="C50" s="33">
        <v>116</v>
      </c>
      <c r="D50" s="34" t="s">
        <v>710</v>
      </c>
    </row>
    <row r="51" spans="1:4" ht="15" customHeight="1" x14ac:dyDescent="0.25">
      <c r="A51" s="32" t="s">
        <v>792</v>
      </c>
      <c r="B51" s="32" t="s">
        <v>793</v>
      </c>
      <c r="C51" s="33">
        <v>85</v>
      </c>
      <c r="D51" s="34" t="s">
        <v>710</v>
      </c>
    </row>
    <row r="52" spans="1:4" ht="15" customHeight="1" x14ac:dyDescent="0.25">
      <c r="A52" s="32" t="s">
        <v>794</v>
      </c>
      <c r="B52" s="32" t="s">
        <v>795</v>
      </c>
      <c r="C52" s="33">
        <v>103</v>
      </c>
      <c r="D52" s="34" t="s">
        <v>710</v>
      </c>
    </row>
    <row r="53" spans="1:4" ht="15" customHeight="1" x14ac:dyDescent="0.25">
      <c r="A53" s="32" t="s">
        <v>796</v>
      </c>
      <c r="B53" s="32" t="s">
        <v>797</v>
      </c>
      <c r="C53" s="33">
        <v>125</v>
      </c>
      <c r="D53" s="34" t="s">
        <v>710</v>
      </c>
    </row>
    <row r="54" spans="1:4" ht="15" customHeight="1" x14ac:dyDescent="0.25">
      <c r="A54" s="32" t="s">
        <v>798</v>
      </c>
      <c r="B54" s="32" t="s">
        <v>799</v>
      </c>
      <c r="C54" s="33">
        <v>148</v>
      </c>
      <c r="D54" s="34" t="s">
        <v>710</v>
      </c>
    </row>
    <row r="55" spans="1:4" ht="15" customHeight="1" x14ac:dyDescent="0.25">
      <c r="A55" s="32" t="s">
        <v>800</v>
      </c>
      <c r="B55" s="32" t="s">
        <v>801</v>
      </c>
      <c r="C55" s="33">
        <v>165</v>
      </c>
      <c r="D55" s="34" t="s">
        <v>710</v>
      </c>
    </row>
    <row r="56" spans="1:4" ht="15" customHeight="1" x14ac:dyDescent="0.25">
      <c r="A56" s="32" t="s">
        <v>802</v>
      </c>
      <c r="B56" s="32" t="s">
        <v>803</v>
      </c>
      <c r="C56" s="33">
        <v>93</v>
      </c>
      <c r="D56" s="34" t="s">
        <v>710</v>
      </c>
    </row>
    <row r="57" spans="1:4" ht="15" customHeight="1" x14ac:dyDescent="0.25">
      <c r="A57" s="32" t="s">
        <v>804</v>
      </c>
      <c r="B57" s="32" t="s">
        <v>805</v>
      </c>
      <c r="C57" s="41">
        <v>114</v>
      </c>
      <c r="D57" s="34" t="s">
        <v>710</v>
      </c>
    </row>
    <row r="58" spans="1:4" ht="15" customHeight="1" x14ac:dyDescent="0.25">
      <c r="A58" s="32" t="s">
        <v>806</v>
      </c>
      <c r="B58" s="32" t="s">
        <v>807</v>
      </c>
      <c r="C58" s="41">
        <v>138</v>
      </c>
      <c r="D58" s="34" t="s">
        <v>710</v>
      </c>
    </row>
    <row r="59" spans="1:4" ht="15" customHeight="1" x14ac:dyDescent="0.25">
      <c r="A59" s="32" t="s">
        <v>808</v>
      </c>
      <c r="B59" s="32" t="s">
        <v>809</v>
      </c>
      <c r="C59" s="41">
        <v>158</v>
      </c>
      <c r="D59" s="34" t="s">
        <v>710</v>
      </c>
    </row>
    <row r="60" spans="1:4" ht="15" customHeight="1" x14ac:dyDescent="0.25">
      <c r="A60" s="32" t="s">
        <v>810</v>
      </c>
      <c r="B60" s="32" t="s">
        <v>811</v>
      </c>
      <c r="C60" s="41">
        <v>635</v>
      </c>
      <c r="D60" s="34" t="s">
        <v>710</v>
      </c>
    </row>
    <row r="61" spans="1:4" ht="15" customHeight="1" x14ac:dyDescent="0.25">
      <c r="A61" s="32" t="s">
        <v>812</v>
      </c>
      <c r="B61" s="32" t="s">
        <v>813</v>
      </c>
      <c r="C61" s="41">
        <v>630</v>
      </c>
      <c r="D61" s="34" t="s">
        <v>710</v>
      </c>
    </row>
    <row r="62" spans="1:4" ht="15" customHeight="1" x14ac:dyDescent="0.25">
      <c r="A62" s="32" t="s">
        <v>814</v>
      </c>
      <c r="B62" s="32" t="s">
        <v>815</v>
      </c>
      <c r="C62" s="41">
        <v>25</v>
      </c>
      <c r="D62" s="34" t="s">
        <v>737</v>
      </c>
    </row>
    <row r="63" spans="1:4" ht="15" customHeight="1" x14ac:dyDescent="0.25">
      <c r="A63" s="32" t="s">
        <v>816</v>
      </c>
      <c r="B63" s="32" t="s">
        <v>817</v>
      </c>
      <c r="C63" s="41">
        <v>147</v>
      </c>
      <c r="D63" s="34" t="s">
        <v>710</v>
      </c>
    </row>
    <row r="64" spans="1:4" ht="15" customHeight="1" x14ac:dyDescent="0.25">
      <c r="A64" s="32" t="s">
        <v>818</v>
      </c>
      <c r="B64" s="32" t="s">
        <v>819</v>
      </c>
      <c r="C64" s="41">
        <v>158</v>
      </c>
      <c r="D64" s="34" t="s">
        <v>710</v>
      </c>
    </row>
    <row r="65" spans="1:4" ht="15" customHeight="1" x14ac:dyDescent="0.25">
      <c r="A65" s="32" t="s">
        <v>820</v>
      </c>
      <c r="B65" s="32" t="s">
        <v>821</v>
      </c>
      <c r="C65" s="41">
        <v>162</v>
      </c>
      <c r="D65" s="34" t="s">
        <v>710</v>
      </c>
    </row>
    <row r="66" spans="1:4" ht="15" customHeight="1" x14ac:dyDescent="0.25">
      <c r="A66" s="32" t="s">
        <v>822</v>
      </c>
      <c r="B66" s="32" t="s">
        <v>823</v>
      </c>
      <c r="C66" s="41">
        <v>50</v>
      </c>
      <c r="D66" s="34" t="s">
        <v>710</v>
      </c>
    </row>
    <row r="67" spans="1:4" ht="15" customHeight="1" x14ac:dyDescent="0.25">
      <c r="A67" s="32" t="s">
        <v>824</v>
      </c>
      <c r="B67" s="32" t="s">
        <v>825</v>
      </c>
      <c r="C67" s="41">
        <v>140</v>
      </c>
      <c r="D67" s="34" t="s">
        <v>710</v>
      </c>
    </row>
    <row r="68" spans="1:4" ht="15" customHeight="1" x14ac:dyDescent="0.25">
      <c r="A68" s="32" t="s">
        <v>826</v>
      </c>
      <c r="B68" s="32" t="s">
        <v>827</v>
      </c>
      <c r="C68" s="41">
        <v>15</v>
      </c>
      <c r="D68" s="34" t="s">
        <v>710</v>
      </c>
    </row>
    <row r="69" spans="1:4" ht="15" customHeight="1" x14ac:dyDescent="0.25">
      <c r="A69" s="32" t="s">
        <v>828</v>
      </c>
      <c r="B69" s="32" t="s">
        <v>829</v>
      </c>
      <c r="C69" s="41">
        <v>66</v>
      </c>
      <c r="D69" s="34" t="s">
        <v>737</v>
      </c>
    </row>
    <row r="70" spans="1:4" ht="15" customHeight="1" x14ac:dyDescent="0.25">
      <c r="A70" s="32" t="s">
        <v>830</v>
      </c>
      <c r="B70" s="32" t="s">
        <v>831</v>
      </c>
      <c r="C70" s="41">
        <v>160</v>
      </c>
      <c r="D70" s="34" t="s">
        <v>710</v>
      </c>
    </row>
    <row r="71" spans="1:4" ht="15" customHeight="1" x14ac:dyDescent="0.25">
      <c r="A71" s="32" t="s">
        <v>832</v>
      </c>
      <c r="B71" s="32" t="s">
        <v>833</v>
      </c>
      <c r="C71" s="41">
        <v>92</v>
      </c>
      <c r="D71" s="34" t="s">
        <v>710</v>
      </c>
    </row>
    <row r="72" spans="1:4" ht="15" customHeight="1" x14ac:dyDescent="0.25">
      <c r="A72" s="32" t="s">
        <v>834</v>
      </c>
      <c r="B72" s="32" t="s">
        <v>835</v>
      </c>
      <c r="C72" s="41">
        <v>405</v>
      </c>
      <c r="D72" s="34" t="s">
        <v>710</v>
      </c>
    </row>
    <row r="73" spans="1:4" ht="15" customHeight="1" x14ac:dyDescent="0.25">
      <c r="A73" s="32" t="s">
        <v>836</v>
      </c>
      <c r="B73" s="32" t="s">
        <v>837</v>
      </c>
      <c r="C73" s="41">
        <v>499</v>
      </c>
      <c r="D73" s="34" t="s">
        <v>710</v>
      </c>
    </row>
    <row r="74" spans="1:4" ht="15" customHeight="1" x14ac:dyDescent="0.25">
      <c r="A74" s="32" t="s">
        <v>838</v>
      </c>
      <c r="B74" s="32" t="s">
        <v>839</v>
      </c>
      <c r="C74" s="41">
        <v>630</v>
      </c>
      <c r="D74" s="34" t="s">
        <v>710</v>
      </c>
    </row>
    <row r="75" spans="1:4" ht="15" customHeight="1" x14ac:dyDescent="0.25">
      <c r="A75" s="32" t="s">
        <v>840</v>
      </c>
      <c r="B75" s="32" t="s">
        <v>841</v>
      </c>
      <c r="C75" s="41">
        <v>160</v>
      </c>
      <c r="D75" s="34" t="s">
        <v>737</v>
      </c>
    </row>
    <row r="76" spans="1:4" ht="15" customHeight="1" x14ac:dyDescent="0.25">
      <c r="A76" s="32" t="s">
        <v>842</v>
      </c>
      <c r="B76" s="32" t="s">
        <v>843</v>
      </c>
      <c r="C76" s="41">
        <v>190</v>
      </c>
      <c r="D76" s="34" t="s">
        <v>737</v>
      </c>
    </row>
    <row r="77" spans="1:4" ht="15" customHeight="1" x14ac:dyDescent="0.25">
      <c r="A77" s="32" t="s">
        <v>844</v>
      </c>
      <c r="B77" s="32" t="s">
        <v>845</v>
      </c>
      <c r="C77" s="41">
        <v>250</v>
      </c>
      <c r="D77" s="34" t="s">
        <v>737</v>
      </c>
    </row>
    <row r="78" spans="1:4" ht="15" customHeight="1" x14ac:dyDescent="0.25">
      <c r="A78" s="32" t="s">
        <v>846</v>
      </c>
      <c r="B78" s="32" t="s">
        <v>847</v>
      </c>
      <c r="C78" s="41">
        <v>136</v>
      </c>
      <c r="D78" s="34" t="s">
        <v>710</v>
      </c>
    </row>
    <row r="79" spans="1:4" ht="15" customHeight="1" x14ac:dyDescent="0.25">
      <c r="A79" s="32" t="s">
        <v>848</v>
      </c>
      <c r="B79" s="32" t="s">
        <v>849</v>
      </c>
      <c r="C79" s="41">
        <v>95</v>
      </c>
      <c r="D79" s="34" t="s">
        <v>710</v>
      </c>
    </row>
    <row r="80" spans="1:4" ht="15" customHeight="1" x14ac:dyDescent="0.25">
      <c r="A80" s="32" t="s">
        <v>850</v>
      </c>
      <c r="B80" s="32" t="s">
        <v>851</v>
      </c>
      <c r="C80" s="41">
        <v>224</v>
      </c>
      <c r="D80" s="34" t="s">
        <v>710</v>
      </c>
    </row>
    <row r="81" spans="1:4" ht="15" customHeight="1" x14ac:dyDescent="0.25">
      <c r="A81" s="32" t="s">
        <v>852</v>
      </c>
      <c r="B81" s="32" t="s">
        <v>853</v>
      </c>
      <c r="C81" s="41">
        <v>340</v>
      </c>
      <c r="D81" s="34" t="s">
        <v>710</v>
      </c>
    </row>
    <row r="82" spans="1:4" ht="15" customHeight="1" x14ac:dyDescent="0.25">
      <c r="A82" s="32" t="s">
        <v>854</v>
      </c>
      <c r="B82" s="32" t="s">
        <v>855</v>
      </c>
      <c r="C82" s="41">
        <v>140</v>
      </c>
      <c r="D82" s="34" t="s">
        <v>737</v>
      </c>
    </row>
    <row r="83" spans="1:4" ht="15" customHeight="1" x14ac:dyDescent="0.25">
      <c r="A83" s="32" t="s">
        <v>856</v>
      </c>
      <c r="B83" s="32" t="s">
        <v>857</v>
      </c>
      <c r="C83" s="41">
        <v>130</v>
      </c>
      <c r="D83" s="34" t="s">
        <v>737</v>
      </c>
    </row>
    <row r="84" spans="1:4" ht="15" customHeight="1" x14ac:dyDescent="0.25">
      <c r="A84" s="32" t="s">
        <v>858</v>
      </c>
      <c r="B84" s="32" t="s">
        <v>859</v>
      </c>
      <c r="C84" s="41">
        <v>44</v>
      </c>
      <c r="D84" s="34" t="s">
        <v>737</v>
      </c>
    </row>
    <row r="85" spans="1:4" ht="15" customHeight="1" x14ac:dyDescent="0.25">
      <c r="A85" s="32" t="s">
        <v>860</v>
      </c>
      <c r="B85" s="32" t="s">
        <v>861</v>
      </c>
      <c r="C85" s="41">
        <v>224</v>
      </c>
      <c r="D85" s="34" t="s">
        <v>737</v>
      </c>
    </row>
    <row r="86" spans="1:4" ht="15" customHeight="1" x14ac:dyDescent="0.25">
      <c r="A86" s="32" t="s">
        <v>862</v>
      </c>
      <c r="B86" s="32" t="s">
        <v>863</v>
      </c>
      <c r="C86" s="41">
        <v>150</v>
      </c>
      <c r="D86" s="34" t="s">
        <v>737</v>
      </c>
    </row>
    <row r="87" spans="1:4" ht="15" customHeight="1" x14ac:dyDescent="0.25">
      <c r="A87" s="32" t="s">
        <v>864</v>
      </c>
      <c r="B87" s="32" t="s">
        <v>865</v>
      </c>
      <c r="C87" s="41">
        <v>148</v>
      </c>
      <c r="D87" s="34" t="s">
        <v>710</v>
      </c>
    </row>
    <row r="88" spans="1:4" ht="15" customHeight="1" x14ac:dyDescent="0.25">
      <c r="A88" s="32" t="s">
        <v>866</v>
      </c>
      <c r="B88" s="32" t="s">
        <v>867</v>
      </c>
      <c r="C88" s="41">
        <v>81</v>
      </c>
      <c r="D88" s="34" t="s">
        <v>710</v>
      </c>
    </row>
    <row r="89" spans="1:4" ht="15" customHeight="1" x14ac:dyDescent="0.25">
      <c r="A89" s="32" t="s">
        <v>868</v>
      </c>
      <c r="B89" s="32" t="s">
        <v>869</v>
      </c>
      <c r="C89" s="41">
        <v>85</v>
      </c>
      <c r="D89" s="34" t="s">
        <v>710</v>
      </c>
    </row>
    <row r="90" spans="1:4" ht="15" customHeight="1" x14ac:dyDescent="0.25">
      <c r="A90" s="32" t="s">
        <v>870</v>
      </c>
      <c r="B90" s="32" t="s">
        <v>871</v>
      </c>
      <c r="C90" s="41">
        <v>400</v>
      </c>
      <c r="D90" s="34" t="s">
        <v>737</v>
      </c>
    </row>
    <row r="91" spans="1:4" ht="15" customHeight="1" x14ac:dyDescent="0.25">
      <c r="A91" s="32" t="s">
        <v>872</v>
      </c>
      <c r="B91" s="32" t="s">
        <v>873</v>
      </c>
      <c r="C91" s="41">
        <v>400</v>
      </c>
      <c r="D91" s="34" t="s">
        <v>737</v>
      </c>
    </row>
    <row r="92" spans="1:4" ht="15" customHeight="1" x14ac:dyDescent="0.25">
      <c r="A92" s="32" t="s">
        <v>874</v>
      </c>
      <c r="B92" s="32" t="s">
        <v>875</v>
      </c>
      <c r="C92" s="41">
        <v>414</v>
      </c>
      <c r="D92" s="34" t="s">
        <v>737</v>
      </c>
    </row>
    <row r="93" spans="1:4" ht="15" customHeight="1" x14ac:dyDescent="0.25">
      <c r="A93" s="32" t="s">
        <v>876</v>
      </c>
      <c r="B93" s="32" t="s">
        <v>877</v>
      </c>
      <c r="C93" s="41">
        <v>414</v>
      </c>
      <c r="D93" s="34" t="s">
        <v>737</v>
      </c>
    </row>
    <row r="94" spans="1:4" ht="15" customHeight="1" x14ac:dyDescent="0.25">
      <c r="A94" s="32" t="s">
        <v>878</v>
      </c>
      <c r="B94" s="32" t="s">
        <v>879</v>
      </c>
      <c r="C94" s="41">
        <v>425</v>
      </c>
      <c r="D94" s="34" t="s">
        <v>737</v>
      </c>
    </row>
    <row r="95" spans="1:4" ht="15" customHeight="1" x14ac:dyDescent="0.25">
      <c r="A95" s="32" t="s">
        <v>880</v>
      </c>
      <c r="B95" s="32" t="s">
        <v>881</v>
      </c>
      <c r="C95" s="41">
        <v>425</v>
      </c>
      <c r="D95" s="34" t="s">
        <v>737</v>
      </c>
    </row>
    <row r="96" spans="1:4" ht="15" customHeight="1" x14ac:dyDescent="0.25">
      <c r="A96" s="32" t="s">
        <v>882</v>
      </c>
      <c r="B96" s="32" t="s">
        <v>883</v>
      </c>
      <c r="C96" s="41">
        <v>225</v>
      </c>
      <c r="D96" s="34" t="s">
        <v>737</v>
      </c>
    </row>
    <row r="97" spans="1:6" ht="15" customHeight="1" x14ac:dyDescent="0.25">
      <c r="A97" s="32" t="s">
        <v>884</v>
      </c>
      <c r="B97" s="32" t="s">
        <v>885</v>
      </c>
      <c r="C97" s="41">
        <v>14</v>
      </c>
      <c r="D97" s="34" t="s">
        <v>737</v>
      </c>
    </row>
    <row r="98" spans="1:6" ht="15" customHeight="1" x14ac:dyDescent="0.25">
      <c r="A98" s="32" t="s">
        <v>886</v>
      </c>
      <c r="B98" s="32" t="s">
        <v>887</v>
      </c>
      <c r="C98" s="41">
        <v>14</v>
      </c>
      <c r="D98" s="34" t="s">
        <v>737</v>
      </c>
    </row>
    <row r="99" spans="1:6" ht="15" customHeight="1" x14ac:dyDescent="0.25">
      <c r="A99" s="32" t="s">
        <v>888</v>
      </c>
      <c r="B99" s="32" t="s">
        <v>889</v>
      </c>
      <c r="C99" s="41">
        <v>14</v>
      </c>
      <c r="D99" s="34" t="s">
        <v>737</v>
      </c>
    </row>
    <row r="100" spans="1:6" ht="15" customHeight="1" x14ac:dyDescent="0.25">
      <c r="A100" s="32" t="s">
        <v>890</v>
      </c>
      <c r="B100" s="32" t="s">
        <v>891</v>
      </c>
      <c r="C100" s="41">
        <v>14</v>
      </c>
      <c r="D100" s="34" t="s">
        <v>737</v>
      </c>
    </row>
    <row r="101" spans="1:6" ht="15" customHeight="1" x14ac:dyDescent="0.25">
      <c r="A101" s="32" t="s">
        <v>1174</v>
      </c>
      <c r="B101" s="32" t="s">
        <v>1176</v>
      </c>
      <c r="C101" s="41">
        <v>46</v>
      </c>
      <c r="D101" s="57">
        <v>43101</v>
      </c>
      <c r="F101" s="32" t="s">
        <v>1173</v>
      </c>
    </row>
    <row r="102" spans="1:6" ht="15" customHeight="1" x14ac:dyDescent="0.25">
      <c r="A102" s="32" t="s">
        <v>1175</v>
      </c>
      <c r="B102" s="32" t="s">
        <v>1177</v>
      </c>
      <c r="C102" s="41">
        <v>46</v>
      </c>
      <c r="D102" s="57">
        <v>43101</v>
      </c>
      <c r="F102" s="32" t="s">
        <v>1173</v>
      </c>
    </row>
    <row r="103" spans="1:6" ht="15" customHeight="1" x14ac:dyDescent="0.25">
      <c r="A103" s="32" t="s">
        <v>892</v>
      </c>
      <c r="B103" s="32" t="s">
        <v>893</v>
      </c>
      <c r="C103" s="41">
        <v>39</v>
      </c>
      <c r="D103" s="34" t="s">
        <v>737</v>
      </c>
    </row>
    <row r="104" spans="1:6" ht="15" customHeight="1" x14ac:dyDescent="0.25">
      <c r="A104" s="32" t="s">
        <v>1179</v>
      </c>
      <c r="B104" s="32" t="s">
        <v>1181</v>
      </c>
      <c r="C104" s="41">
        <v>46</v>
      </c>
      <c r="D104" s="57">
        <v>43101</v>
      </c>
      <c r="F104" s="32" t="s">
        <v>1183</v>
      </c>
    </row>
    <row r="105" spans="1:6" ht="15" customHeight="1" x14ac:dyDescent="0.25">
      <c r="A105" s="32" t="s">
        <v>1180</v>
      </c>
      <c r="B105" s="32" t="s">
        <v>1182</v>
      </c>
      <c r="C105" s="41">
        <v>46</v>
      </c>
      <c r="D105" s="57">
        <v>43101</v>
      </c>
      <c r="F105" s="32" t="s">
        <v>1183</v>
      </c>
    </row>
    <row r="106" spans="1:6" ht="15" customHeight="1" x14ac:dyDescent="0.25">
      <c r="A106" s="32" t="s">
        <v>1185</v>
      </c>
      <c r="B106" s="32" t="s">
        <v>1187</v>
      </c>
      <c r="C106" s="41">
        <v>66</v>
      </c>
      <c r="D106" s="57">
        <v>43101</v>
      </c>
      <c r="F106" s="32" t="s">
        <v>1184</v>
      </c>
    </row>
    <row r="107" spans="1:6" ht="15" customHeight="1" x14ac:dyDescent="0.25">
      <c r="A107" s="32" t="s">
        <v>1186</v>
      </c>
      <c r="B107" s="32" t="s">
        <v>1187</v>
      </c>
      <c r="C107" s="41">
        <v>66</v>
      </c>
      <c r="D107" s="57">
        <v>43101</v>
      </c>
      <c r="F107" s="32" t="s">
        <v>1184</v>
      </c>
    </row>
    <row r="108" spans="1:6" ht="15" customHeight="1" x14ac:dyDescent="0.25">
      <c r="A108" s="32" t="s">
        <v>894</v>
      </c>
      <c r="B108" s="32" t="s">
        <v>895</v>
      </c>
      <c r="C108" s="41">
        <v>59</v>
      </c>
      <c r="D108" s="34" t="s">
        <v>737</v>
      </c>
    </row>
    <row r="109" spans="1:6" ht="15" customHeight="1" x14ac:dyDescent="0.25">
      <c r="A109" s="32" t="s">
        <v>896</v>
      </c>
      <c r="B109" s="32" t="s">
        <v>897</v>
      </c>
      <c r="C109" s="41">
        <v>38</v>
      </c>
      <c r="D109" s="34" t="s">
        <v>737</v>
      </c>
    </row>
    <row r="110" spans="1:6" ht="15" customHeight="1" x14ac:dyDescent="0.25">
      <c r="A110" s="32" t="s">
        <v>898</v>
      </c>
      <c r="B110" s="32" t="s">
        <v>899</v>
      </c>
      <c r="C110" s="41">
        <v>50</v>
      </c>
      <c r="D110" s="34" t="s">
        <v>737</v>
      </c>
    </row>
    <row r="111" spans="1:6" ht="15" customHeight="1" x14ac:dyDescent="0.25">
      <c r="A111" s="32" t="s">
        <v>900</v>
      </c>
      <c r="B111" s="32" t="s">
        <v>901</v>
      </c>
      <c r="C111" s="41">
        <v>64</v>
      </c>
      <c r="D111" s="34" t="s">
        <v>737</v>
      </c>
    </row>
    <row r="112" spans="1:6" ht="15" customHeight="1" x14ac:dyDescent="0.25">
      <c r="A112" s="32" t="s">
        <v>902</v>
      </c>
      <c r="B112" s="32" t="s">
        <v>903</v>
      </c>
      <c r="C112" s="41">
        <v>137</v>
      </c>
      <c r="D112" s="34" t="s">
        <v>737</v>
      </c>
    </row>
    <row r="113" spans="1:4" ht="15" customHeight="1" x14ac:dyDescent="0.25">
      <c r="A113" s="32" t="s">
        <v>904</v>
      </c>
      <c r="B113" s="32" t="s">
        <v>905</v>
      </c>
      <c r="C113" s="41">
        <v>137</v>
      </c>
      <c r="D113" s="34" t="s">
        <v>737</v>
      </c>
    </row>
    <row r="114" spans="1:4" ht="15" customHeight="1" x14ac:dyDescent="0.25">
      <c r="A114" s="32" t="s">
        <v>906</v>
      </c>
      <c r="B114" s="32" t="s">
        <v>907</v>
      </c>
      <c r="C114" s="41">
        <v>137</v>
      </c>
      <c r="D114" s="34" t="s">
        <v>737</v>
      </c>
    </row>
    <row r="115" spans="1:4" ht="15" customHeight="1" x14ac:dyDescent="0.25">
      <c r="A115" s="32" t="s">
        <v>908</v>
      </c>
      <c r="B115" s="32" t="s">
        <v>909</v>
      </c>
      <c r="C115" s="41">
        <v>137</v>
      </c>
      <c r="D115" s="34" t="s">
        <v>737</v>
      </c>
    </row>
    <row r="116" spans="1:4" ht="15" customHeight="1" x14ac:dyDescent="0.25">
      <c r="A116" s="32" t="s">
        <v>910</v>
      </c>
      <c r="B116" s="32" t="s">
        <v>911</v>
      </c>
      <c r="C116" s="41">
        <v>80</v>
      </c>
      <c r="D116" s="34" t="s">
        <v>737</v>
      </c>
    </row>
    <row r="117" spans="1:4" ht="15" customHeight="1" x14ac:dyDescent="0.25">
      <c r="A117" s="32" t="s">
        <v>912</v>
      </c>
      <c r="B117" s="32" t="s">
        <v>913</v>
      </c>
      <c r="C117" s="41">
        <v>80</v>
      </c>
      <c r="D117" s="34" t="s">
        <v>737</v>
      </c>
    </row>
    <row r="118" spans="1:4" ht="15" customHeight="1" x14ac:dyDescent="0.25">
      <c r="A118" s="32" t="s">
        <v>914</v>
      </c>
      <c r="B118" s="32" t="s">
        <v>915</v>
      </c>
      <c r="C118" s="41">
        <v>80</v>
      </c>
      <c r="D118" s="34" t="s">
        <v>737</v>
      </c>
    </row>
    <row r="119" spans="1:4" ht="15" customHeight="1" x14ac:dyDescent="0.25">
      <c r="A119" s="32" t="s">
        <v>916</v>
      </c>
      <c r="B119" s="32" t="s">
        <v>917</v>
      </c>
      <c r="C119" s="41">
        <v>80</v>
      </c>
      <c r="D119" s="34" t="s">
        <v>737</v>
      </c>
    </row>
    <row r="120" spans="1:4" ht="15" customHeight="1" x14ac:dyDescent="0.25">
      <c r="A120" s="32" t="s">
        <v>918</v>
      </c>
      <c r="B120" s="32" t="s">
        <v>919</v>
      </c>
      <c r="C120" s="41">
        <v>120</v>
      </c>
      <c r="D120" s="34" t="s">
        <v>737</v>
      </c>
    </row>
    <row r="121" spans="1:4" ht="15" customHeight="1" x14ac:dyDescent="0.25">
      <c r="A121" s="32" t="s">
        <v>920</v>
      </c>
      <c r="B121" s="32" t="s">
        <v>921</v>
      </c>
      <c r="C121" s="41">
        <v>120</v>
      </c>
      <c r="D121" s="34" t="s">
        <v>737</v>
      </c>
    </row>
    <row r="122" spans="1:4" ht="15" customHeight="1" x14ac:dyDescent="0.25">
      <c r="A122" s="32" t="s">
        <v>922</v>
      </c>
      <c r="B122" s="32" t="s">
        <v>923</v>
      </c>
      <c r="C122" s="41">
        <v>120</v>
      </c>
      <c r="D122" s="34" t="s">
        <v>737</v>
      </c>
    </row>
    <row r="123" spans="1:4" ht="15" customHeight="1" x14ac:dyDescent="0.25">
      <c r="A123" s="32" t="s">
        <v>924</v>
      </c>
      <c r="B123" s="32" t="s">
        <v>925</v>
      </c>
      <c r="C123" s="41">
        <v>120</v>
      </c>
      <c r="D123" s="34" t="s">
        <v>737</v>
      </c>
    </row>
    <row r="124" spans="1:4" ht="15" customHeight="1" x14ac:dyDescent="0.25">
      <c r="A124" s="32" t="s">
        <v>926</v>
      </c>
      <c r="B124" s="32" t="s">
        <v>927</v>
      </c>
      <c r="C124" s="41">
        <v>250</v>
      </c>
      <c r="D124" s="34" t="s">
        <v>737</v>
      </c>
    </row>
    <row r="125" spans="1:4" ht="15" customHeight="1" x14ac:dyDescent="0.25">
      <c r="A125" s="32" t="s">
        <v>928</v>
      </c>
      <c r="B125" s="32" t="s">
        <v>929</v>
      </c>
      <c r="C125" s="41">
        <v>607.4</v>
      </c>
      <c r="D125" s="34" t="s">
        <v>737</v>
      </c>
    </row>
    <row r="126" spans="1:4" ht="15" customHeight="1" x14ac:dyDescent="0.25">
      <c r="A126" s="32" t="s">
        <v>930</v>
      </c>
      <c r="B126" s="32" t="s">
        <v>931</v>
      </c>
      <c r="C126" s="41">
        <v>646.85</v>
      </c>
      <c r="D126" s="34" t="s">
        <v>737</v>
      </c>
    </row>
    <row r="127" spans="1:4" ht="15" customHeight="1" x14ac:dyDescent="0.25">
      <c r="A127" s="32" t="s">
        <v>932</v>
      </c>
      <c r="B127" s="32" t="s">
        <v>933</v>
      </c>
      <c r="C127" s="41">
        <v>611.05999999999995</v>
      </c>
      <c r="D127" s="34" t="s">
        <v>737</v>
      </c>
    </row>
    <row r="128" spans="1:4" ht="15" customHeight="1" x14ac:dyDescent="0.25">
      <c r="A128" s="32" t="s">
        <v>934</v>
      </c>
      <c r="B128" s="32" t="s">
        <v>935</v>
      </c>
      <c r="C128" s="41">
        <v>770</v>
      </c>
      <c r="D128" s="34" t="s">
        <v>737</v>
      </c>
    </row>
    <row r="129" spans="1:4" ht="15" customHeight="1" x14ac:dyDescent="0.25">
      <c r="A129" s="32" t="s">
        <v>936</v>
      </c>
      <c r="B129" s="32" t="s">
        <v>937</v>
      </c>
      <c r="C129" s="41">
        <v>840</v>
      </c>
      <c r="D129" s="34" t="s">
        <v>737</v>
      </c>
    </row>
    <row r="130" spans="1:4" ht="15" customHeight="1" x14ac:dyDescent="0.25">
      <c r="A130" s="32" t="s">
        <v>938</v>
      </c>
      <c r="B130" s="32" t="s">
        <v>939</v>
      </c>
      <c r="C130" s="41">
        <v>500</v>
      </c>
      <c r="D130" s="34" t="s">
        <v>737</v>
      </c>
    </row>
    <row r="131" spans="1:4" ht="15" customHeight="1" x14ac:dyDescent="0.25">
      <c r="A131" s="32" t="s">
        <v>940</v>
      </c>
      <c r="B131" s="32" t="s">
        <v>941</v>
      </c>
      <c r="C131" s="41">
        <v>800</v>
      </c>
      <c r="D131" s="34" t="s">
        <v>737</v>
      </c>
    </row>
    <row r="132" spans="1:4" ht="15" customHeight="1" x14ac:dyDescent="0.25">
      <c r="A132" s="32" t="s">
        <v>942</v>
      </c>
      <c r="B132" s="32" t="s">
        <v>943</v>
      </c>
      <c r="C132" s="41">
        <v>200</v>
      </c>
      <c r="D132" s="34" t="s">
        <v>737</v>
      </c>
    </row>
    <row r="133" spans="1:4" ht="15" customHeight="1" x14ac:dyDescent="0.25">
      <c r="A133" s="32" t="s">
        <v>944</v>
      </c>
      <c r="B133" s="32" t="s">
        <v>945</v>
      </c>
      <c r="C133" s="41">
        <v>50</v>
      </c>
      <c r="D133" s="34" t="s">
        <v>737</v>
      </c>
    </row>
    <row r="134" spans="1:4" ht="15" customHeight="1" x14ac:dyDescent="0.25">
      <c r="A134" s="32" t="s">
        <v>946</v>
      </c>
      <c r="B134" s="32" t="s">
        <v>947</v>
      </c>
      <c r="C134" s="41">
        <v>310</v>
      </c>
      <c r="D134" s="34" t="s">
        <v>737</v>
      </c>
    </row>
    <row r="135" spans="1:4" ht="15" customHeight="1" x14ac:dyDescent="0.25">
      <c r="A135" s="32" t="s">
        <v>948</v>
      </c>
      <c r="B135" s="32" t="s">
        <v>949</v>
      </c>
      <c r="C135" s="41">
        <v>310</v>
      </c>
      <c r="D135" s="34" t="s">
        <v>737</v>
      </c>
    </row>
    <row r="136" spans="1:4" ht="15" customHeight="1" x14ac:dyDescent="0.25">
      <c r="A136" s="32" t="s">
        <v>950</v>
      </c>
      <c r="B136" s="32" t="s">
        <v>951</v>
      </c>
      <c r="C136" s="41">
        <v>102</v>
      </c>
      <c r="D136" s="34" t="s">
        <v>737</v>
      </c>
    </row>
    <row r="137" spans="1:4" ht="15" customHeight="1" x14ac:dyDescent="0.25">
      <c r="A137" s="32" t="s">
        <v>952</v>
      </c>
      <c r="B137" s="32" t="s">
        <v>953</v>
      </c>
      <c r="C137" s="41">
        <v>70</v>
      </c>
      <c r="D137" s="34" t="s">
        <v>710</v>
      </c>
    </row>
    <row r="138" spans="1:4" ht="15" customHeight="1" x14ac:dyDescent="0.25">
      <c r="A138" s="32" t="s">
        <v>954</v>
      </c>
      <c r="B138" s="32" t="s">
        <v>955</v>
      </c>
      <c r="C138" s="41">
        <v>80</v>
      </c>
      <c r="D138" s="34" t="s">
        <v>710</v>
      </c>
    </row>
    <row r="139" spans="1:4" ht="15" customHeight="1" x14ac:dyDescent="0.25">
      <c r="A139" s="32" t="s">
        <v>956</v>
      </c>
      <c r="B139" s="32" t="s">
        <v>957</v>
      </c>
      <c r="C139" s="41">
        <v>130</v>
      </c>
      <c r="D139" s="34" t="s">
        <v>710</v>
      </c>
    </row>
    <row r="140" spans="1:4" ht="15" customHeight="1" x14ac:dyDescent="0.25">
      <c r="A140" s="32" t="s">
        <v>958</v>
      </c>
      <c r="B140" s="32" t="s">
        <v>959</v>
      </c>
      <c r="C140" s="41">
        <v>172</v>
      </c>
      <c r="D140" s="34" t="s">
        <v>710</v>
      </c>
    </row>
    <row r="141" spans="1:4" ht="15" customHeight="1" x14ac:dyDescent="0.25">
      <c r="A141" s="32" t="s">
        <v>960</v>
      </c>
      <c r="B141" s="32" t="s">
        <v>961</v>
      </c>
      <c r="C141" s="41">
        <v>205</v>
      </c>
      <c r="D141" s="34" t="s">
        <v>710</v>
      </c>
    </row>
    <row r="142" spans="1:4" ht="15" customHeight="1" x14ac:dyDescent="0.25">
      <c r="A142" s="32" t="s">
        <v>962</v>
      </c>
      <c r="B142" s="32" t="s">
        <v>963</v>
      </c>
      <c r="C142" s="41">
        <v>245</v>
      </c>
      <c r="D142" s="34" t="s">
        <v>710</v>
      </c>
    </row>
    <row r="143" spans="1:4" ht="15" customHeight="1" x14ac:dyDescent="0.25">
      <c r="A143" s="32" t="s">
        <v>964</v>
      </c>
      <c r="B143" s="32" t="s">
        <v>965</v>
      </c>
      <c r="C143" s="41">
        <v>350</v>
      </c>
      <c r="D143" s="34" t="s">
        <v>737</v>
      </c>
    </row>
    <row r="144" spans="1:4" ht="15" customHeight="1" x14ac:dyDescent="0.25">
      <c r="A144" s="32" t="s">
        <v>966</v>
      </c>
      <c r="B144" s="32" t="s">
        <v>967</v>
      </c>
      <c r="C144" s="41">
        <v>140</v>
      </c>
      <c r="D144" s="34" t="s">
        <v>737</v>
      </c>
    </row>
    <row r="145" spans="1:4" ht="15" customHeight="1" x14ac:dyDescent="0.25">
      <c r="A145" s="32" t="s">
        <v>968</v>
      </c>
      <c r="B145" s="32" t="s">
        <v>969</v>
      </c>
      <c r="C145" s="41">
        <v>140</v>
      </c>
      <c r="D145" s="34" t="s">
        <v>737</v>
      </c>
    </row>
    <row r="146" spans="1:4" ht="15" customHeight="1" x14ac:dyDescent="0.25">
      <c r="A146" s="32" t="s">
        <v>970</v>
      </c>
      <c r="B146" s="32" t="s">
        <v>971</v>
      </c>
      <c r="C146" s="41">
        <v>68</v>
      </c>
      <c r="D146" s="34" t="s">
        <v>737</v>
      </c>
    </row>
    <row r="147" spans="1:4" ht="15" customHeight="1" x14ac:dyDescent="0.25">
      <c r="A147" s="32" t="s">
        <v>972</v>
      </c>
      <c r="B147" s="32" t="s">
        <v>973</v>
      </c>
      <c r="C147" s="41">
        <v>68</v>
      </c>
      <c r="D147" s="34" t="s">
        <v>974</v>
      </c>
    </row>
    <row r="148" spans="1:4" ht="15" customHeight="1" x14ac:dyDescent="0.25">
      <c r="A148" s="32" t="s">
        <v>975</v>
      </c>
      <c r="B148" s="32" t="s">
        <v>976</v>
      </c>
      <c r="C148" s="41">
        <v>150</v>
      </c>
      <c r="D148" s="34" t="s">
        <v>710</v>
      </c>
    </row>
    <row r="149" spans="1:4" ht="15" customHeight="1" x14ac:dyDescent="0.25">
      <c r="A149" s="32" t="s">
        <v>977</v>
      </c>
      <c r="B149" s="32" t="s">
        <v>978</v>
      </c>
      <c r="C149" s="41">
        <v>130</v>
      </c>
      <c r="D149" s="34" t="s">
        <v>710</v>
      </c>
    </row>
    <row r="150" spans="1:4" ht="15" customHeight="1" x14ac:dyDescent="0.25">
      <c r="A150" s="32" t="s">
        <v>979</v>
      </c>
      <c r="B150" s="32" t="s">
        <v>980</v>
      </c>
      <c r="C150" s="41">
        <v>68</v>
      </c>
      <c r="D150" s="34" t="s">
        <v>737</v>
      </c>
    </row>
    <row r="151" spans="1:4" ht="15" customHeight="1" x14ac:dyDescent="0.25">
      <c r="A151" s="32" t="s">
        <v>981</v>
      </c>
      <c r="B151" s="32" t="s">
        <v>982</v>
      </c>
      <c r="C151" s="41">
        <v>88</v>
      </c>
      <c r="D151" s="34" t="s">
        <v>737</v>
      </c>
    </row>
    <row r="152" spans="1:4" ht="15" customHeight="1" x14ac:dyDescent="0.25">
      <c r="A152" s="32" t="s">
        <v>983</v>
      </c>
      <c r="B152" s="32" t="s">
        <v>984</v>
      </c>
      <c r="C152" s="41">
        <v>350</v>
      </c>
      <c r="D152" s="34" t="s">
        <v>737</v>
      </c>
    </row>
    <row r="153" spans="1:4" ht="15" customHeight="1" x14ac:dyDescent="0.25">
      <c r="A153" s="32" t="s">
        <v>985</v>
      </c>
      <c r="B153" s="32" t="s">
        <v>986</v>
      </c>
      <c r="C153" s="41">
        <v>1050</v>
      </c>
      <c r="D153" s="34" t="s">
        <v>737</v>
      </c>
    </row>
    <row r="154" spans="1:4" ht="15" customHeight="1" x14ac:dyDescent="0.25">
      <c r="A154" s="32" t="s">
        <v>987</v>
      </c>
      <c r="B154" s="32" t="s">
        <v>988</v>
      </c>
      <c r="C154" s="41">
        <v>86</v>
      </c>
      <c r="D154" s="34" t="s">
        <v>737</v>
      </c>
    </row>
    <row r="155" spans="1:4" ht="15" customHeight="1" x14ac:dyDescent="0.25">
      <c r="A155" s="32" t="s">
        <v>989</v>
      </c>
      <c r="B155" s="32" t="s">
        <v>990</v>
      </c>
      <c r="C155" s="41">
        <v>350</v>
      </c>
      <c r="D155" s="34" t="s">
        <v>737</v>
      </c>
    </row>
    <row r="156" spans="1:4" ht="15" customHeight="1" x14ac:dyDescent="0.25">
      <c r="A156" s="32" t="s">
        <v>991</v>
      </c>
      <c r="B156" s="32" t="s">
        <v>992</v>
      </c>
      <c r="C156" s="41">
        <v>280</v>
      </c>
      <c r="D156" s="34" t="s">
        <v>737</v>
      </c>
    </row>
    <row r="157" spans="1:4" ht="15" customHeight="1" x14ac:dyDescent="0.25">
      <c r="A157" s="32" t="s">
        <v>993</v>
      </c>
      <c r="B157" s="32" t="s">
        <v>994</v>
      </c>
      <c r="C157" s="41">
        <v>1400</v>
      </c>
      <c r="D157" s="34" t="s">
        <v>737</v>
      </c>
    </row>
    <row r="158" spans="1:4" ht="15" customHeight="1" x14ac:dyDescent="0.25">
      <c r="A158" s="32" t="s">
        <v>995</v>
      </c>
      <c r="B158" s="32" t="s">
        <v>996</v>
      </c>
      <c r="C158" s="41">
        <v>104</v>
      </c>
      <c r="D158" s="34" t="s">
        <v>737</v>
      </c>
    </row>
    <row r="159" spans="1:4" ht="15" customHeight="1" x14ac:dyDescent="0.25">
      <c r="A159" s="32" t="s">
        <v>997</v>
      </c>
      <c r="B159" s="32" t="s">
        <v>998</v>
      </c>
      <c r="C159" s="41">
        <v>840</v>
      </c>
      <c r="D159" s="34" t="s">
        <v>737</v>
      </c>
    </row>
    <row r="160" spans="1:4" ht="15" customHeight="1" x14ac:dyDescent="0.25">
      <c r="A160" s="32" t="s">
        <v>999</v>
      </c>
      <c r="B160" s="32" t="s">
        <v>1000</v>
      </c>
      <c r="C160" s="41">
        <v>105</v>
      </c>
      <c r="D160" s="34" t="s">
        <v>737</v>
      </c>
    </row>
    <row r="161" spans="1:4" ht="15" customHeight="1" x14ac:dyDescent="0.25">
      <c r="A161" s="32" t="s">
        <v>1001</v>
      </c>
      <c r="B161" s="32" t="s">
        <v>1002</v>
      </c>
      <c r="C161" s="41">
        <v>840</v>
      </c>
      <c r="D161" s="34" t="s">
        <v>737</v>
      </c>
    </row>
    <row r="162" spans="1:4" ht="15" customHeight="1" x14ac:dyDescent="0.25">
      <c r="A162" s="32" t="s">
        <v>1003</v>
      </c>
      <c r="B162" s="32" t="s">
        <v>1004</v>
      </c>
      <c r="C162" s="41">
        <v>126</v>
      </c>
      <c r="D162" s="34" t="s">
        <v>737</v>
      </c>
    </row>
    <row r="163" spans="1:4" ht="15" customHeight="1" x14ac:dyDescent="0.25">
      <c r="A163" s="32" t="s">
        <v>1005</v>
      </c>
      <c r="B163" s="32" t="s">
        <v>1006</v>
      </c>
      <c r="C163" s="41">
        <v>210</v>
      </c>
      <c r="D163" s="34" t="s">
        <v>737</v>
      </c>
    </row>
    <row r="164" spans="1:4" ht="15" customHeight="1" x14ac:dyDescent="0.25">
      <c r="A164" s="32" t="s">
        <v>1007</v>
      </c>
      <c r="B164" s="32" t="s">
        <v>1008</v>
      </c>
      <c r="C164" s="41">
        <v>210</v>
      </c>
      <c r="D164" s="34" t="s">
        <v>737</v>
      </c>
    </row>
    <row r="165" spans="1:4" ht="15" customHeight="1" x14ac:dyDescent="0.25">
      <c r="A165" s="32" t="s">
        <v>1009</v>
      </c>
      <c r="B165" s="32" t="s">
        <v>1010</v>
      </c>
      <c r="C165" s="41">
        <v>210</v>
      </c>
      <c r="D165" s="34" t="s">
        <v>737</v>
      </c>
    </row>
    <row r="166" spans="1:4" ht="15" customHeight="1" x14ac:dyDescent="0.25">
      <c r="A166" s="32" t="s">
        <v>1011</v>
      </c>
      <c r="B166" s="32" t="s">
        <v>1012</v>
      </c>
      <c r="C166" s="41">
        <v>2450</v>
      </c>
      <c r="D166" s="34" t="s">
        <v>737</v>
      </c>
    </row>
    <row r="167" spans="1:4" ht="15" customHeight="1" x14ac:dyDescent="0.25">
      <c r="A167" s="32" t="s">
        <v>1013</v>
      </c>
      <c r="B167" s="32" t="s">
        <v>1014</v>
      </c>
      <c r="C167" s="41">
        <v>125</v>
      </c>
      <c r="D167" s="34" t="s">
        <v>710</v>
      </c>
    </row>
    <row r="168" spans="1:4" ht="15" customHeight="1" x14ac:dyDescent="0.25">
      <c r="A168" s="32" t="s">
        <v>1015</v>
      </c>
      <c r="B168" s="32" t="s">
        <v>1016</v>
      </c>
      <c r="C168" s="41">
        <v>175</v>
      </c>
      <c r="D168" s="34" t="s">
        <v>710</v>
      </c>
    </row>
    <row r="169" spans="1:4" ht="15" customHeight="1" x14ac:dyDescent="0.25">
      <c r="A169" s="32" t="s">
        <v>1017</v>
      </c>
      <c r="B169" s="32" t="s">
        <v>1018</v>
      </c>
      <c r="C169" s="41">
        <v>121.21</v>
      </c>
      <c r="D169" s="34" t="s">
        <v>737</v>
      </c>
    </row>
    <row r="170" spans="1:4" ht="15" customHeight="1" x14ac:dyDescent="0.25">
      <c r="A170" s="32" t="s">
        <v>1019</v>
      </c>
      <c r="B170" s="32" t="s">
        <v>1020</v>
      </c>
      <c r="C170" s="41">
        <v>210</v>
      </c>
      <c r="D170" s="34" t="s">
        <v>737</v>
      </c>
    </row>
    <row r="171" spans="1:4" ht="15" customHeight="1" x14ac:dyDescent="0.25">
      <c r="A171" s="32" t="s">
        <v>1021</v>
      </c>
      <c r="B171" s="32" t="s">
        <v>1022</v>
      </c>
      <c r="C171" s="41">
        <v>630</v>
      </c>
      <c r="D171" s="34" t="s">
        <v>737</v>
      </c>
    </row>
    <row r="172" spans="1:4" ht="15" customHeight="1" x14ac:dyDescent="0.25">
      <c r="A172" s="32" t="s">
        <v>1023</v>
      </c>
      <c r="B172" s="32" t="s">
        <v>1024</v>
      </c>
      <c r="C172" s="41">
        <v>1050</v>
      </c>
      <c r="D172" s="34" t="s">
        <v>737</v>
      </c>
    </row>
    <row r="173" spans="1:4" ht="15" customHeight="1" x14ac:dyDescent="0.25">
      <c r="A173" s="32" t="s">
        <v>1025</v>
      </c>
      <c r="B173" s="32" t="s">
        <v>1026</v>
      </c>
      <c r="C173" s="41">
        <v>700</v>
      </c>
      <c r="D173" s="34" t="s">
        <v>737</v>
      </c>
    </row>
    <row r="174" spans="1:4" ht="15" customHeight="1" x14ac:dyDescent="0.25">
      <c r="A174" s="32" t="s">
        <v>1027</v>
      </c>
      <c r="B174" s="32" t="s">
        <v>1028</v>
      </c>
      <c r="C174" s="41">
        <v>1050</v>
      </c>
      <c r="D174" s="34" t="s">
        <v>737</v>
      </c>
    </row>
    <row r="175" spans="1:4" ht="15" customHeight="1" x14ac:dyDescent="0.25">
      <c r="A175" s="32" t="s">
        <v>1029</v>
      </c>
      <c r="B175" s="32" t="s">
        <v>1030</v>
      </c>
      <c r="C175" s="41">
        <v>700</v>
      </c>
      <c r="D175" s="34" t="s">
        <v>737</v>
      </c>
    </row>
    <row r="176" spans="1:4" ht="15" customHeight="1" x14ac:dyDescent="0.25">
      <c r="A176" s="32" t="s">
        <v>1031</v>
      </c>
      <c r="B176" s="32" t="s">
        <v>1032</v>
      </c>
      <c r="C176" s="41">
        <v>420</v>
      </c>
      <c r="D176" s="34" t="s">
        <v>737</v>
      </c>
    </row>
    <row r="177" spans="1:4" ht="33.75" customHeight="1" x14ac:dyDescent="0.25">
      <c r="A177" s="60" t="s">
        <v>535</v>
      </c>
      <c r="B177" s="59" t="s">
        <v>552</v>
      </c>
      <c r="C177" s="61">
        <v>1308.8900000000001</v>
      </c>
      <c r="D177" s="62">
        <v>42736</v>
      </c>
    </row>
    <row r="178" spans="1:4" ht="15" customHeight="1" x14ac:dyDescent="0.25">
      <c r="A178" s="32" t="s">
        <v>1033</v>
      </c>
      <c r="B178" s="32" t="s">
        <v>1034</v>
      </c>
      <c r="C178" s="41">
        <v>1260</v>
      </c>
      <c r="D178" s="34" t="s">
        <v>737</v>
      </c>
    </row>
    <row r="179" spans="1:4" ht="15" customHeight="1" x14ac:dyDescent="0.25">
      <c r="A179" s="32" t="s">
        <v>1035</v>
      </c>
      <c r="B179" s="32" t="s">
        <v>1036</v>
      </c>
      <c r="C179" s="41">
        <v>840</v>
      </c>
      <c r="D179" s="34" t="s">
        <v>737</v>
      </c>
    </row>
    <row r="180" spans="1:4" ht="15" customHeight="1" x14ac:dyDescent="0.25">
      <c r="A180" s="32" t="s">
        <v>1037</v>
      </c>
      <c r="B180" s="32" t="s">
        <v>1038</v>
      </c>
      <c r="C180" s="41">
        <v>1414.7</v>
      </c>
      <c r="D180" s="34" t="s">
        <v>737</v>
      </c>
    </row>
    <row r="181" spans="1:4" ht="15" customHeight="1" x14ac:dyDescent="0.25">
      <c r="A181" s="32" t="s">
        <v>1039</v>
      </c>
      <c r="B181" s="32" t="s">
        <v>1040</v>
      </c>
      <c r="C181" s="41">
        <v>840</v>
      </c>
      <c r="D181" s="34" t="s">
        <v>737</v>
      </c>
    </row>
    <row r="182" spans="1:4" ht="15" customHeight="1" x14ac:dyDescent="0.25">
      <c r="A182" s="32" t="s">
        <v>1041</v>
      </c>
      <c r="B182" s="32" t="s">
        <v>1042</v>
      </c>
      <c r="C182" s="41">
        <v>2100</v>
      </c>
      <c r="D182" s="34" t="s">
        <v>737</v>
      </c>
    </row>
    <row r="183" spans="1:4" ht="15" customHeight="1" x14ac:dyDescent="0.25">
      <c r="A183" s="32" t="s">
        <v>1043</v>
      </c>
      <c r="B183" s="32" t="s">
        <v>1044</v>
      </c>
      <c r="C183" s="41">
        <v>420</v>
      </c>
      <c r="D183" s="34" t="s">
        <v>737</v>
      </c>
    </row>
    <row r="184" spans="1:4" ht="15" customHeight="1" x14ac:dyDescent="0.25">
      <c r="A184" s="32" t="s">
        <v>1045</v>
      </c>
      <c r="B184" s="32" t="s">
        <v>1046</v>
      </c>
      <c r="C184" s="41">
        <v>1230</v>
      </c>
      <c r="D184" s="34" t="s">
        <v>737</v>
      </c>
    </row>
    <row r="185" spans="1:4" ht="15" customHeight="1" x14ac:dyDescent="0.25">
      <c r="A185" s="32" t="s">
        <v>1047</v>
      </c>
      <c r="B185" s="32" t="s">
        <v>1048</v>
      </c>
      <c r="C185" s="41">
        <v>1750</v>
      </c>
      <c r="D185" s="34" t="s">
        <v>737</v>
      </c>
    </row>
    <row r="186" spans="1:4" ht="15" customHeight="1" x14ac:dyDescent="0.25">
      <c r="A186" s="32" t="s">
        <v>1049</v>
      </c>
      <c r="B186" s="32" t="s">
        <v>1050</v>
      </c>
      <c r="C186" s="41">
        <v>140</v>
      </c>
      <c r="D186" s="34" t="s">
        <v>737</v>
      </c>
    </row>
    <row r="187" spans="1:4" ht="15" customHeight="1" x14ac:dyDescent="0.25">
      <c r="A187" s="32" t="s">
        <v>1051</v>
      </c>
      <c r="B187" s="32" t="s">
        <v>1052</v>
      </c>
      <c r="C187" s="41">
        <v>560</v>
      </c>
      <c r="D187" s="34" t="s">
        <v>737</v>
      </c>
    </row>
    <row r="188" spans="1:4" ht="15" customHeight="1" x14ac:dyDescent="0.25">
      <c r="A188" s="32" t="s">
        <v>1053</v>
      </c>
      <c r="B188" s="32" t="s">
        <v>1054</v>
      </c>
      <c r="C188" s="41">
        <v>1750</v>
      </c>
      <c r="D188" s="34" t="s">
        <v>737</v>
      </c>
    </row>
    <row r="189" spans="1:4" ht="15" customHeight="1" x14ac:dyDescent="0.25">
      <c r="A189" s="32" t="s">
        <v>1055</v>
      </c>
      <c r="B189" s="32" t="s">
        <v>1056</v>
      </c>
      <c r="C189" s="41">
        <v>1750</v>
      </c>
      <c r="D189" s="34" t="s">
        <v>737</v>
      </c>
    </row>
    <row r="190" spans="1:4" ht="15" customHeight="1" x14ac:dyDescent="0.25">
      <c r="A190" s="32" t="s">
        <v>1057</v>
      </c>
      <c r="B190" s="32" t="s">
        <v>1058</v>
      </c>
      <c r="C190" s="41">
        <v>3500</v>
      </c>
      <c r="D190" s="34" t="s">
        <v>737</v>
      </c>
    </row>
    <row r="191" spans="1:4" ht="15" customHeight="1" x14ac:dyDescent="0.25">
      <c r="A191" s="32" t="s">
        <v>1059</v>
      </c>
      <c r="B191" s="32" t="s">
        <v>1060</v>
      </c>
      <c r="C191" s="41">
        <v>1750</v>
      </c>
      <c r="D191" s="34" t="s">
        <v>737</v>
      </c>
    </row>
    <row r="192" spans="1:4" ht="15" customHeight="1" x14ac:dyDescent="0.25">
      <c r="A192" s="32" t="s">
        <v>1061</v>
      </c>
      <c r="B192" s="32" t="s">
        <v>1062</v>
      </c>
      <c r="C192" s="41">
        <v>210</v>
      </c>
      <c r="D192" s="34" t="s">
        <v>737</v>
      </c>
    </row>
    <row r="193" spans="1:4" ht="15" customHeight="1" x14ac:dyDescent="0.25">
      <c r="A193" s="32" t="s">
        <v>1063</v>
      </c>
      <c r="B193" s="32" t="s">
        <v>1064</v>
      </c>
      <c r="C193" s="41">
        <v>1050</v>
      </c>
      <c r="D193" s="34" t="s">
        <v>737</v>
      </c>
    </row>
    <row r="194" spans="1:4" ht="15" customHeight="1" x14ac:dyDescent="0.25">
      <c r="A194" s="32" t="s">
        <v>1065</v>
      </c>
      <c r="B194" s="32" t="s">
        <v>1066</v>
      </c>
      <c r="C194" s="41">
        <v>1400</v>
      </c>
      <c r="D194" s="34" t="s">
        <v>737</v>
      </c>
    </row>
    <row r="195" spans="1:4" ht="15" customHeight="1" x14ac:dyDescent="0.25">
      <c r="A195" s="32" t="s">
        <v>1067</v>
      </c>
      <c r="B195" s="32" t="s">
        <v>1068</v>
      </c>
      <c r="C195" s="41">
        <v>1400</v>
      </c>
      <c r="D195" s="34" t="s">
        <v>737</v>
      </c>
    </row>
    <row r="196" spans="1:4" ht="15" customHeight="1" x14ac:dyDescent="0.25">
      <c r="A196" s="32" t="s">
        <v>1069</v>
      </c>
      <c r="B196" s="32" t="s">
        <v>1070</v>
      </c>
      <c r="C196" s="41">
        <v>1750</v>
      </c>
      <c r="D196" s="34" t="s">
        <v>737</v>
      </c>
    </row>
    <row r="197" spans="1:4" ht="15" customHeight="1" x14ac:dyDescent="0.25">
      <c r="A197" s="32" t="s">
        <v>1071</v>
      </c>
      <c r="B197" s="32" t="s">
        <v>1072</v>
      </c>
      <c r="C197" s="41">
        <v>1050</v>
      </c>
      <c r="D197" s="34" t="s">
        <v>737</v>
      </c>
    </row>
    <row r="198" spans="1:4" ht="15" customHeight="1" x14ac:dyDescent="0.25">
      <c r="A198" s="32" t="s">
        <v>1073</v>
      </c>
      <c r="B198" s="32" t="s">
        <v>1074</v>
      </c>
      <c r="C198" s="41">
        <v>249</v>
      </c>
      <c r="D198" s="34" t="s">
        <v>737</v>
      </c>
    </row>
    <row r="199" spans="1:4" ht="15" customHeight="1" x14ac:dyDescent="0.25">
      <c r="A199" s="32" t="s">
        <v>1075</v>
      </c>
      <c r="B199" s="32" t="s">
        <v>1076</v>
      </c>
      <c r="C199" s="41">
        <v>49</v>
      </c>
      <c r="D199" s="34" t="s">
        <v>737</v>
      </c>
    </row>
    <row r="200" spans="1:4" ht="15" customHeight="1" x14ac:dyDescent="0.25">
      <c r="A200" s="32" t="s">
        <v>1077</v>
      </c>
      <c r="B200" s="32" t="s">
        <v>1078</v>
      </c>
      <c r="C200" s="41">
        <v>49</v>
      </c>
      <c r="D200" s="34" t="s">
        <v>737</v>
      </c>
    </row>
    <row r="201" spans="1:4" ht="15" customHeight="1" x14ac:dyDescent="0.25">
      <c r="A201" s="32" t="s">
        <v>1079</v>
      </c>
      <c r="B201" s="32" t="s">
        <v>1080</v>
      </c>
      <c r="C201" s="41">
        <v>350</v>
      </c>
      <c r="D201" s="34" t="s">
        <v>737</v>
      </c>
    </row>
    <row r="202" spans="1:4" ht="15" customHeight="1" x14ac:dyDescent="0.25">
      <c r="A202" s="32" t="s">
        <v>1081</v>
      </c>
      <c r="B202" s="32" t="s">
        <v>1082</v>
      </c>
      <c r="C202" s="41">
        <v>100</v>
      </c>
      <c r="D202" s="34" t="s">
        <v>737</v>
      </c>
    </row>
    <row r="203" spans="1:4" ht="15" customHeight="1" x14ac:dyDescent="0.25">
      <c r="A203" s="32" t="s">
        <v>1083</v>
      </c>
      <c r="B203" s="32" t="s">
        <v>1084</v>
      </c>
      <c r="C203" s="41">
        <v>840</v>
      </c>
      <c r="D203" s="34" t="s">
        <v>737</v>
      </c>
    </row>
    <row r="204" spans="1:4" ht="15" customHeight="1" x14ac:dyDescent="0.25">
      <c r="A204" s="32" t="s">
        <v>1085</v>
      </c>
      <c r="B204" s="32" t="s">
        <v>1086</v>
      </c>
      <c r="C204" s="41">
        <v>2100</v>
      </c>
      <c r="D204" s="34" t="s">
        <v>737</v>
      </c>
    </row>
    <row r="205" spans="1:4" ht="15" customHeight="1" x14ac:dyDescent="0.25">
      <c r="A205" s="32" t="s">
        <v>1087</v>
      </c>
      <c r="B205" s="32" t="s">
        <v>1088</v>
      </c>
      <c r="C205" s="41">
        <v>2800</v>
      </c>
      <c r="D205" s="34" t="s">
        <v>737</v>
      </c>
    </row>
    <row r="206" spans="1:4" ht="15" customHeight="1" x14ac:dyDescent="0.25">
      <c r="A206" s="32" t="s">
        <v>1089</v>
      </c>
      <c r="B206" s="32" t="s">
        <v>1090</v>
      </c>
      <c r="C206" s="41">
        <v>1400</v>
      </c>
      <c r="D206" s="34" t="s">
        <v>737</v>
      </c>
    </row>
    <row r="207" spans="1:4" ht="15" customHeight="1" x14ac:dyDescent="0.25">
      <c r="A207" s="32" t="s">
        <v>1091</v>
      </c>
      <c r="B207" s="32" t="s">
        <v>1092</v>
      </c>
      <c r="C207" s="41">
        <v>2800</v>
      </c>
      <c r="D207" s="34" t="s">
        <v>737</v>
      </c>
    </row>
    <row r="208" spans="1:4" ht="15" customHeight="1" x14ac:dyDescent="0.25">
      <c r="A208" s="32" t="s">
        <v>1093</v>
      </c>
      <c r="B208" s="32" t="s">
        <v>1094</v>
      </c>
      <c r="C208" s="41">
        <v>1350</v>
      </c>
      <c r="D208" s="34" t="s">
        <v>737</v>
      </c>
    </row>
    <row r="209" spans="1:4" ht="15" customHeight="1" x14ac:dyDescent="0.25">
      <c r="A209" s="32" t="s">
        <v>1095</v>
      </c>
      <c r="B209" s="32" t="s">
        <v>1096</v>
      </c>
      <c r="C209" s="41">
        <v>1220.07</v>
      </c>
      <c r="D209" s="34" t="s">
        <v>737</v>
      </c>
    </row>
    <row r="210" spans="1:4" ht="15" customHeight="1" x14ac:dyDescent="0.25">
      <c r="A210" s="32" t="s">
        <v>1097</v>
      </c>
      <c r="B210" s="32" t="s">
        <v>1098</v>
      </c>
      <c r="C210" s="41">
        <v>1366.79</v>
      </c>
      <c r="D210" s="34" t="s">
        <v>737</v>
      </c>
    </row>
    <row r="211" spans="1:4" ht="15" customHeight="1" x14ac:dyDescent="0.25">
      <c r="A211" s="32" t="s">
        <v>1099</v>
      </c>
      <c r="B211" s="32" t="s">
        <v>1100</v>
      </c>
      <c r="C211" s="41">
        <v>840</v>
      </c>
      <c r="D211" s="34" t="s">
        <v>737</v>
      </c>
    </row>
    <row r="212" spans="1:4" ht="15" customHeight="1" x14ac:dyDescent="0.25">
      <c r="A212" s="32" t="s">
        <v>1101</v>
      </c>
      <c r="B212" s="32" t="s">
        <v>1102</v>
      </c>
      <c r="C212" s="41">
        <v>2500</v>
      </c>
      <c r="D212" s="34" t="s">
        <v>737</v>
      </c>
    </row>
    <row r="213" spans="1:4" ht="15" customHeight="1" x14ac:dyDescent="0.25">
      <c r="A213" s="32" t="s">
        <v>1103</v>
      </c>
      <c r="B213" s="32" t="s">
        <v>1104</v>
      </c>
      <c r="C213" s="41">
        <v>87</v>
      </c>
      <c r="D213" s="34" t="s">
        <v>737</v>
      </c>
    </row>
    <row r="214" spans="1:4" ht="15" customHeight="1" x14ac:dyDescent="0.25">
      <c r="A214" s="32" t="s">
        <v>1105</v>
      </c>
      <c r="B214" s="32" t="s">
        <v>1106</v>
      </c>
      <c r="C214" s="41">
        <v>95</v>
      </c>
      <c r="D214" s="34" t="s">
        <v>737</v>
      </c>
    </row>
    <row r="215" spans="1:4" ht="15" customHeight="1" x14ac:dyDescent="0.25">
      <c r="A215" s="32" t="s">
        <v>1188</v>
      </c>
      <c r="B215" s="32" t="s">
        <v>1203</v>
      </c>
      <c r="C215" s="65">
        <v>52.5</v>
      </c>
      <c r="D215" s="57">
        <v>43101</v>
      </c>
    </row>
    <row r="216" spans="1:4" ht="15" customHeight="1" x14ac:dyDescent="0.25">
      <c r="A216" s="32" t="s">
        <v>1107</v>
      </c>
      <c r="B216" s="32" t="s">
        <v>1108</v>
      </c>
      <c r="C216" s="41">
        <v>105</v>
      </c>
      <c r="D216" s="34" t="s">
        <v>737</v>
      </c>
    </row>
    <row r="217" spans="1:4" ht="15" customHeight="1" x14ac:dyDescent="0.25">
      <c r="A217" s="32" t="s">
        <v>1109</v>
      </c>
      <c r="B217" s="32" t="s">
        <v>1110</v>
      </c>
      <c r="C217" s="41">
        <v>1050</v>
      </c>
      <c r="D217" s="34" t="s">
        <v>737</v>
      </c>
    </row>
    <row r="218" spans="1:4" ht="15" customHeight="1" x14ac:dyDescent="0.25">
      <c r="A218" s="32" t="s">
        <v>1111</v>
      </c>
      <c r="B218" s="32" t="s">
        <v>1112</v>
      </c>
      <c r="C218" s="41">
        <v>315</v>
      </c>
      <c r="D218" s="34" t="s">
        <v>737</v>
      </c>
    </row>
    <row r="219" spans="1:4" ht="15" customHeight="1" x14ac:dyDescent="0.25">
      <c r="A219" s="32" t="s">
        <v>1113</v>
      </c>
      <c r="B219" s="32" t="s">
        <v>1114</v>
      </c>
      <c r="C219" s="41">
        <v>840</v>
      </c>
      <c r="D219" s="34" t="s">
        <v>737</v>
      </c>
    </row>
    <row r="220" spans="1:4" ht="15" customHeight="1" x14ac:dyDescent="0.25">
      <c r="A220" s="32" t="s">
        <v>1115</v>
      </c>
      <c r="B220" s="32" t="s">
        <v>1116</v>
      </c>
      <c r="C220" s="41">
        <v>270</v>
      </c>
      <c r="D220" s="34" t="s">
        <v>737</v>
      </c>
    </row>
    <row r="221" spans="1:4" ht="15" customHeight="1" x14ac:dyDescent="0.25">
      <c r="A221" s="32" t="s">
        <v>1117</v>
      </c>
      <c r="B221" s="32" t="s">
        <v>1118</v>
      </c>
      <c r="C221" s="41">
        <v>270</v>
      </c>
      <c r="D221" s="34" t="s">
        <v>737</v>
      </c>
    </row>
    <row r="222" spans="1:4" ht="15" customHeight="1" x14ac:dyDescent="0.25">
      <c r="A222" s="32" t="s">
        <v>1119</v>
      </c>
      <c r="B222" s="32" t="s">
        <v>1120</v>
      </c>
      <c r="C222" s="41">
        <v>270</v>
      </c>
      <c r="D222" s="34" t="s">
        <v>737</v>
      </c>
    </row>
    <row r="223" spans="1:4" ht="15" customHeight="1" x14ac:dyDescent="0.25">
      <c r="A223" s="32" t="s">
        <v>1121</v>
      </c>
      <c r="B223" s="32" t="s">
        <v>1122</v>
      </c>
      <c r="C223" s="41">
        <v>270</v>
      </c>
      <c r="D223" s="34" t="s">
        <v>737</v>
      </c>
    </row>
    <row r="224" spans="1:4" ht="15" customHeight="1" x14ac:dyDescent="0.25">
      <c r="A224" s="32" t="s">
        <v>1123</v>
      </c>
      <c r="B224" s="32" t="s">
        <v>1124</v>
      </c>
      <c r="C224" s="41">
        <v>270</v>
      </c>
      <c r="D224" s="34" t="s">
        <v>737</v>
      </c>
    </row>
    <row r="225" spans="1:6" ht="15" customHeight="1" x14ac:dyDescent="0.25">
      <c r="A225" s="32" t="s">
        <v>1125</v>
      </c>
      <c r="B225" s="32" t="s">
        <v>1126</v>
      </c>
      <c r="C225" s="41">
        <v>270</v>
      </c>
      <c r="D225" s="34" t="s">
        <v>737</v>
      </c>
    </row>
    <row r="226" spans="1:6" ht="15" customHeight="1" x14ac:dyDescent="0.25">
      <c r="A226" s="32" t="s">
        <v>1127</v>
      </c>
      <c r="B226" s="32" t="s">
        <v>1128</v>
      </c>
      <c r="C226" s="41">
        <v>1890</v>
      </c>
      <c r="D226" s="34" t="s">
        <v>737</v>
      </c>
    </row>
    <row r="227" spans="1:6" ht="15" customHeight="1" x14ac:dyDescent="0.25">
      <c r="A227" s="32" t="s">
        <v>1129</v>
      </c>
      <c r="B227" s="32" t="s">
        <v>1130</v>
      </c>
      <c r="C227" s="41">
        <v>2450</v>
      </c>
      <c r="D227" s="34" t="s">
        <v>737</v>
      </c>
    </row>
    <row r="228" spans="1:6" ht="15" customHeight="1" x14ac:dyDescent="0.25">
      <c r="A228" s="32" t="s">
        <v>1131</v>
      </c>
      <c r="B228" s="32" t="s">
        <v>1132</v>
      </c>
      <c r="C228" s="41">
        <v>2730</v>
      </c>
      <c r="D228" s="34" t="s">
        <v>754</v>
      </c>
    </row>
    <row r="229" spans="1:6" ht="15" customHeight="1" x14ac:dyDescent="0.25">
      <c r="A229" s="32" t="s">
        <v>1133</v>
      </c>
      <c r="B229" s="32" t="s">
        <v>1134</v>
      </c>
      <c r="C229" s="41">
        <v>270</v>
      </c>
      <c r="D229" s="34" t="s">
        <v>737</v>
      </c>
    </row>
    <row r="230" spans="1:6" ht="15" customHeight="1" x14ac:dyDescent="0.25">
      <c r="A230" s="32" t="s">
        <v>1135</v>
      </c>
      <c r="B230" s="32" t="s">
        <v>1136</v>
      </c>
      <c r="C230" s="41">
        <v>350</v>
      </c>
      <c r="D230" s="34" t="s">
        <v>737</v>
      </c>
    </row>
    <row r="231" spans="1:6" ht="15" customHeight="1" x14ac:dyDescent="0.25">
      <c r="A231" s="32" t="s">
        <v>1137</v>
      </c>
      <c r="B231" s="32" t="s">
        <v>1138</v>
      </c>
      <c r="C231" s="41">
        <v>180</v>
      </c>
      <c r="D231" s="34" t="s">
        <v>737</v>
      </c>
    </row>
    <row r="232" spans="1:6" ht="15" customHeight="1" x14ac:dyDescent="0.25">
      <c r="A232" s="32" t="s">
        <v>1139</v>
      </c>
      <c r="B232" s="32" t="s">
        <v>1140</v>
      </c>
      <c r="C232" s="41">
        <v>180</v>
      </c>
      <c r="D232" s="34" t="s">
        <v>754</v>
      </c>
    </row>
    <row r="233" spans="1:6" ht="15" customHeight="1" x14ac:dyDescent="0.25">
      <c r="A233" s="32" t="s">
        <v>1141</v>
      </c>
      <c r="B233" s="32" t="s">
        <v>1142</v>
      </c>
      <c r="C233" s="41">
        <v>25</v>
      </c>
      <c r="D233" s="34" t="s">
        <v>757</v>
      </c>
    </row>
    <row r="234" spans="1:6" ht="30" customHeight="1" x14ac:dyDescent="0.25">
      <c r="A234" s="60" t="s">
        <v>1193</v>
      </c>
      <c r="B234" s="59" t="s">
        <v>1194</v>
      </c>
      <c r="C234" s="64">
        <v>200</v>
      </c>
      <c r="D234" s="62">
        <v>43101</v>
      </c>
    </row>
    <row r="235" spans="1:6" ht="15" customHeight="1" x14ac:dyDescent="0.25">
      <c r="A235" s="32" t="s">
        <v>1189</v>
      </c>
      <c r="B235" s="32" t="s">
        <v>1190</v>
      </c>
      <c r="C235" s="41">
        <v>136.19999999999999</v>
      </c>
      <c r="D235" s="58" t="s">
        <v>1170</v>
      </c>
      <c r="E235" s="32" t="s">
        <v>1162</v>
      </c>
    </row>
    <row r="236" spans="1:6" ht="15" customHeight="1" x14ac:dyDescent="0.25">
      <c r="A236" s="32" t="s">
        <v>699</v>
      </c>
      <c r="B236" s="32" t="s">
        <v>1143</v>
      </c>
      <c r="C236" s="71" t="s">
        <v>1199</v>
      </c>
      <c r="D236" s="34" t="s">
        <v>1170</v>
      </c>
      <c r="E236" s="32" t="s">
        <v>1198</v>
      </c>
      <c r="F236" s="32" t="s">
        <v>1144</v>
      </c>
    </row>
    <row r="237" spans="1:6" ht="15" customHeight="1" x14ac:dyDescent="0.25">
      <c r="A237" s="32" t="s">
        <v>1145</v>
      </c>
      <c r="B237" s="32" t="s">
        <v>1146</v>
      </c>
      <c r="C237" s="41">
        <v>40</v>
      </c>
      <c r="D237" s="34" t="s">
        <v>710</v>
      </c>
    </row>
    <row r="238" spans="1:6" ht="28.5" customHeight="1" x14ac:dyDescent="0.25">
      <c r="A238" s="60" t="s">
        <v>1191</v>
      </c>
      <c r="B238" s="66" t="s">
        <v>1192</v>
      </c>
      <c r="C238" s="64">
        <v>136.19999999999999</v>
      </c>
      <c r="D238" s="69" t="s">
        <v>1170</v>
      </c>
      <c r="E238" s="60" t="s">
        <v>1162</v>
      </c>
    </row>
    <row r="239" spans="1:6" ht="27.75" customHeight="1" x14ac:dyDescent="0.25">
      <c r="A239" s="60" t="s">
        <v>700</v>
      </c>
      <c r="B239" s="66" t="s">
        <v>1147</v>
      </c>
      <c r="C239" s="72" t="s">
        <v>1199</v>
      </c>
      <c r="D239" s="69" t="s">
        <v>1170</v>
      </c>
      <c r="E239" s="60" t="s">
        <v>1198</v>
      </c>
      <c r="F239" s="60" t="s">
        <v>1148</v>
      </c>
    </row>
    <row r="240" spans="1:6" ht="15" customHeight="1" x14ac:dyDescent="0.25">
      <c r="A240" s="32" t="s">
        <v>1149</v>
      </c>
      <c r="B240" s="32" t="s">
        <v>1150</v>
      </c>
      <c r="C240" s="41">
        <v>50</v>
      </c>
      <c r="D240" s="34" t="s">
        <v>737</v>
      </c>
    </row>
    <row r="241" spans="1:4" ht="15" customHeight="1" x14ac:dyDescent="0.25">
      <c r="A241" s="32" t="s">
        <v>1151</v>
      </c>
      <c r="B241" s="32" t="s">
        <v>1152</v>
      </c>
      <c r="C241" s="41">
        <v>35</v>
      </c>
      <c r="D241" s="34" t="s">
        <v>737</v>
      </c>
    </row>
    <row r="242" spans="1:4" ht="15" customHeight="1" x14ac:dyDescent="0.25">
      <c r="A242" s="32" t="s">
        <v>1153</v>
      </c>
      <c r="B242" s="32" t="s">
        <v>1154</v>
      </c>
      <c r="C242" s="41">
        <v>30</v>
      </c>
      <c r="D242" s="34" t="s">
        <v>737</v>
      </c>
    </row>
    <row r="243" spans="1:4" ht="15" customHeight="1" x14ac:dyDescent="0.25">
      <c r="A243" s="32" t="s">
        <v>1155</v>
      </c>
      <c r="B243" s="32" t="s">
        <v>1156</v>
      </c>
      <c r="C243" s="41">
        <v>120</v>
      </c>
      <c r="D243" s="34" t="s">
        <v>737</v>
      </c>
    </row>
    <row r="244" spans="1:4" ht="15" customHeight="1" x14ac:dyDescent="0.25">
      <c r="A244" s="32" t="s">
        <v>1157</v>
      </c>
      <c r="B244" s="32" t="s">
        <v>1158</v>
      </c>
      <c r="C244" s="41">
        <v>45</v>
      </c>
      <c r="D244" s="34" t="s">
        <v>737</v>
      </c>
    </row>
    <row r="245" spans="1:4" ht="15" customHeight="1" x14ac:dyDescent="0.25">
      <c r="A245" s="32" t="s">
        <v>1159</v>
      </c>
      <c r="B245" s="32" t="s">
        <v>1160</v>
      </c>
      <c r="C245" s="41">
        <v>120</v>
      </c>
      <c r="D245" s="34" t="s">
        <v>737</v>
      </c>
    </row>
    <row r="246" spans="1:4" ht="15" customHeight="1" x14ac:dyDescent="0.25">
      <c r="C246" s="41"/>
      <c r="D246" s="32"/>
    </row>
    <row r="247" spans="1:4" ht="15" customHeight="1" x14ac:dyDescent="0.25">
      <c r="A247" s="32" t="s">
        <v>1169</v>
      </c>
      <c r="C247" s="41"/>
      <c r="D247" s="32"/>
    </row>
    <row r="248" spans="1:4" ht="15" customHeight="1" x14ac:dyDescent="0.25">
      <c r="C248" s="41"/>
      <c r="D248" s="32"/>
    </row>
    <row r="249" spans="1:4" ht="15" customHeight="1" x14ac:dyDescent="0.25">
      <c r="A249" s="70" t="s">
        <v>1162</v>
      </c>
      <c r="B249" s="32" t="s">
        <v>1204</v>
      </c>
      <c r="C249" s="41"/>
      <c r="D249" s="32"/>
    </row>
    <row r="250" spans="1:4" ht="15" customHeight="1" x14ac:dyDescent="0.25">
      <c r="C250" s="41"/>
      <c r="D250" s="32"/>
    </row>
    <row r="251" spans="1:4" ht="15" customHeight="1" x14ac:dyDescent="0.25">
      <c r="A251" s="32" t="s">
        <v>1200</v>
      </c>
      <c r="C251" s="41"/>
      <c r="D251" s="32"/>
    </row>
    <row r="252" spans="1:4" x14ac:dyDescent="0.25">
      <c r="A252" s="70" t="s">
        <v>1198</v>
      </c>
      <c r="B252" s="32" t="s">
        <v>1201</v>
      </c>
    </row>
  </sheetData>
  <mergeCells count="1">
    <mergeCell ref="A1:G1"/>
  </mergeCells>
  <pageMargins left="0.7" right="0.7" top="0.75" bottom="0.75" header="0.3" footer="0.3"/>
  <pageSetup scale="71"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zoomScaleNormal="100" workbookViewId="0"/>
  </sheetViews>
  <sheetFormatPr defaultColWidth="8.75" defaultRowHeight="15.75" x14ac:dyDescent="0.25"/>
  <cols>
    <col min="1" max="1" width="11.125" style="42" customWidth="1"/>
    <col min="2" max="2" width="20.625" style="42" bestFit="1" customWidth="1"/>
    <col min="3" max="3" width="44" style="42" customWidth="1"/>
    <col min="4" max="4" width="23.875" style="46" customWidth="1"/>
    <col min="5" max="5" width="38.5" style="42" customWidth="1"/>
    <col min="6" max="8" width="8.75" style="42"/>
    <col min="9" max="16384" width="8.75" style="43"/>
  </cols>
  <sheetData>
    <row r="1" spans="1:5" x14ac:dyDescent="0.25">
      <c r="A1" s="47" t="s">
        <v>0</v>
      </c>
      <c r="B1" s="47"/>
      <c r="C1" s="47"/>
      <c r="D1" s="48"/>
      <c r="E1" s="47"/>
    </row>
    <row r="2" spans="1:5" x14ac:dyDescent="0.25">
      <c r="A2" s="47" t="s">
        <v>1</v>
      </c>
      <c r="B2" s="47"/>
      <c r="C2" s="47"/>
      <c r="D2" s="48"/>
      <c r="E2" s="47"/>
    </row>
    <row r="3" spans="1:5" x14ac:dyDescent="0.25">
      <c r="A3" s="49" t="s">
        <v>2</v>
      </c>
      <c r="B3" s="49"/>
      <c r="C3" s="49"/>
      <c r="D3" s="50"/>
      <c r="E3" s="49"/>
    </row>
    <row r="4" spans="1:5" x14ac:dyDescent="0.25">
      <c r="A4" s="51" t="s">
        <v>9</v>
      </c>
      <c r="B4" s="51"/>
      <c r="C4" s="51" t="s">
        <v>10</v>
      </c>
      <c r="D4" s="52">
        <f>VLOOKUP($A4,'CY 2018 Codes'!$A$8:$C$245,3,FALSE)</f>
        <v>25</v>
      </c>
      <c r="E4" s="51"/>
    </row>
    <row r="5" spans="1:5" x14ac:dyDescent="0.25">
      <c r="A5" s="51" t="s">
        <v>13</v>
      </c>
      <c r="B5" s="51"/>
      <c r="C5" s="51" t="s">
        <v>14</v>
      </c>
      <c r="D5" s="52">
        <f>VLOOKUP($A5,'CY 2018 Codes'!$A$8:$C$245,3,FALSE)</f>
        <v>35</v>
      </c>
      <c r="E5" s="51" t="s">
        <v>1162</v>
      </c>
    </row>
    <row r="6" spans="1:5" x14ac:dyDescent="0.25">
      <c r="A6" s="51" t="s">
        <v>17</v>
      </c>
      <c r="B6" s="51"/>
      <c r="C6" s="51" t="s">
        <v>18</v>
      </c>
      <c r="D6" s="52">
        <f>VLOOKUP($A6,'CY 2018 Codes'!$A$8:$C$245,3,FALSE)</f>
        <v>25</v>
      </c>
      <c r="E6" s="51"/>
    </row>
    <row r="7" spans="1:5" x14ac:dyDescent="0.25">
      <c r="A7" s="51" t="s">
        <v>21</v>
      </c>
      <c r="B7" s="51"/>
      <c r="C7" s="51" t="s">
        <v>22</v>
      </c>
      <c r="D7" s="52">
        <f>VLOOKUP($A7,'CY 2018 Codes'!$A$8:$C$245,3,FALSE)</f>
        <v>35</v>
      </c>
      <c r="E7" s="51"/>
    </row>
    <row r="8" spans="1:5" x14ac:dyDescent="0.25">
      <c r="A8" s="51" t="s">
        <v>27</v>
      </c>
      <c r="B8" s="51"/>
      <c r="C8" s="51" t="s">
        <v>28</v>
      </c>
      <c r="D8" s="52">
        <f>VLOOKUP($A8,'CY 2018 Codes'!$A$8:$C$245,3,FALSE)</f>
        <v>75</v>
      </c>
      <c r="E8" s="51"/>
    </row>
    <row r="9" spans="1:5" x14ac:dyDescent="0.25">
      <c r="A9" s="51" t="s">
        <v>31</v>
      </c>
      <c r="B9" s="51"/>
      <c r="C9" s="51" t="s">
        <v>32</v>
      </c>
      <c r="D9" s="52">
        <f>VLOOKUP($A9,'CY 2018 Codes'!$A$8:$C$245,3,FALSE)</f>
        <v>15</v>
      </c>
      <c r="E9" s="51" t="s">
        <v>1162</v>
      </c>
    </row>
    <row r="10" spans="1:5" x14ac:dyDescent="0.25">
      <c r="A10" s="51" t="s">
        <v>35</v>
      </c>
      <c r="B10" s="51"/>
      <c r="C10" s="51" t="s">
        <v>36</v>
      </c>
      <c r="D10" s="52">
        <f>VLOOKUP($A10,'CY 2018 Codes'!$A$8:$C$245,3,FALSE)</f>
        <v>10</v>
      </c>
      <c r="E10" s="51" t="s">
        <v>1162</v>
      </c>
    </row>
    <row r="11" spans="1:5" x14ac:dyDescent="0.25">
      <c r="A11" s="51" t="s">
        <v>39</v>
      </c>
      <c r="B11" s="51"/>
      <c r="C11" s="51" t="s">
        <v>40</v>
      </c>
      <c r="D11" s="52">
        <f>VLOOKUP($A11,'CY 2018 Codes'!$A$8:$C$245,3,FALSE)</f>
        <v>18</v>
      </c>
      <c r="E11" s="51"/>
    </row>
    <row r="12" spans="1:5" x14ac:dyDescent="0.25">
      <c r="A12" s="51" t="s">
        <v>42</v>
      </c>
      <c r="B12" s="51"/>
      <c r="C12" s="51" t="s">
        <v>43</v>
      </c>
      <c r="D12" s="52">
        <f>VLOOKUP($A12,'CY 2018 Codes'!$A$8:$C$245,3,FALSE)</f>
        <v>16</v>
      </c>
      <c r="E12" s="51"/>
    </row>
    <row r="13" spans="1:5" x14ac:dyDescent="0.25">
      <c r="A13" s="74" t="s">
        <v>45</v>
      </c>
      <c r="B13" s="74"/>
      <c r="C13" s="74" t="s">
        <v>46</v>
      </c>
      <c r="D13" s="75">
        <f>VLOOKUP($A13,'CY 2018 Codes'!$A$8:$C$245,3,FALSE)</f>
        <v>12</v>
      </c>
      <c r="E13" s="51" t="s">
        <v>1161</v>
      </c>
    </row>
    <row r="14" spans="1:5" x14ac:dyDescent="0.25">
      <c r="A14" s="51" t="s">
        <v>49</v>
      </c>
      <c r="B14" s="51"/>
      <c r="C14" s="51" t="s">
        <v>50</v>
      </c>
      <c r="D14" s="52">
        <f>VLOOKUP($A14,'CY 2018 Codes'!$A$8:$C$245,3,FALSE)</f>
        <v>18</v>
      </c>
      <c r="E14" s="51"/>
    </row>
    <row r="15" spans="1:5" x14ac:dyDescent="0.25">
      <c r="A15" s="51" t="s">
        <v>53</v>
      </c>
      <c r="B15" s="51"/>
      <c r="C15" s="51" t="s">
        <v>54</v>
      </c>
      <c r="D15" s="52">
        <f>VLOOKUP($A15,'CY 2018 Codes'!$A$8:$C$245,3,FALSE)</f>
        <v>25</v>
      </c>
      <c r="E15" s="51"/>
    </row>
    <row r="16" spans="1:5" x14ac:dyDescent="0.25">
      <c r="A16" s="51" t="s">
        <v>56</v>
      </c>
      <c r="B16" s="51"/>
      <c r="C16" s="51" t="s">
        <v>57</v>
      </c>
      <c r="D16" s="52">
        <f>VLOOKUP($A16,'CY 2018 Codes'!$A$8:$C$245,3,FALSE)</f>
        <v>30</v>
      </c>
      <c r="E16" s="51"/>
    </row>
    <row r="17" spans="1:5" x14ac:dyDescent="0.25">
      <c r="A17" s="51" t="s">
        <v>59</v>
      </c>
      <c r="B17" s="51"/>
      <c r="C17" s="51" t="s">
        <v>60</v>
      </c>
      <c r="D17" s="52">
        <f>VLOOKUP($A17,'CY 2018 Codes'!$A$8:$C$245,3,FALSE)</f>
        <v>37</v>
      </c>
      <c r="E17" s="51"/>
    </row>
    <row r="18" spans="1:5" x14ac:dyDescent="0.25">
      <c r="A18" s="51" t="s">
        <v>62</v>
      </c>
      <c r="B18" s="51"/>
      <c r="C18" s="51" t="s">
        <v>63</v>
      </c>
      <c r="D18" s="52" t="e">
        <f>VLOOKUP($A18,'CY 2018 Codes'!$A$8:$C$245,3,FALSE)</f>
        <v>#N/A</v>
      </c>
      <c r="E18" s="51"/>
    </row>
    <row r="19" spans="1:5" x14ac:dyDescent="0.25">
      <c r="A19" s="51" t="s">
        <v>64</v>
      </c>
      <c r="B19" s="51"/>
      <c r="C19" s="51" t="s">
        <v>65</v>
      </c>
      <c r="D19" s="52" t="e">
        <f>VLOOKUP($A19,'CY 2018 Codes'!$A$8:$C$245,3,FALSE)</f>
        <v>#N/A</v>
      </c>
      <c r="E19" s="51"/>
    </row>
    <row r="20" spans="1:5" x14ac:dyDescent="0.25">
      <c r="A20" s="51" t="s">
        <v>66</v>
      </c>
      <c r="B20" s="51"/>
      <c r="C20" s="51" t="s">
        <v>67</v>
      </c>
      <c r="D20" s="52">
        <f>VLOOKUP($A20,'CY 2018 Codes'!$A$8:$C$245,3,FALSE)</f>
        <v>154</v>
      </c>
      <c r="E20" s="51"/>
    </row>
    <row r="21" spans="1:5" x14ac:dyDescent="0.25">
      <c r="A21" s="51" t="s">
        <v>68</v>
      </c>
      <c r="B21" s="51"/>
      <c r="C21" s="51" t="s">
        <v>69</v>
      </c>
      <c r="D21" s="52">
        <f>VLOOKUP($A21,'CY 2018 Codes'!$A$8:$C$245,3,FALSE)</f>
        <v>70</v>
      </c>
      <c r="E21" s="51"/>
    </row>
    <row r="22" spans="1:5" x14ac:dyDescent="0.25">
      <c r="A22" s="51" t="s">
        <v>71</v>
      </c>
      <c r="B22" s="51"/>
      <c r="C22" s="51" t="s">
        <v>72</v>
      </c>
      <c r="D22" s="52">
        <f>VLOOKUP($A22,'CY 2018 Codes'!$A$8:$C$245,3,FALSE)</f>
        <v>70</v>
      </c>
      <c r="E22" s="51"/>
    </row>
    <row r="23" spans="1:5" x14ac:dyDescent="0.25">
      <c r="A23" s="51" t="s">
        <v>73</v>
      </c>
      <c r="B23" s="51"/>
      <c r="C23" s="51" t="s">
        <v>74</v>
      </c>
      <c r="D23" s="52">
        <f>VLOOKUP($A23,'CY 2018 Codes'!$A$8:$C$245,3,FALSE)</f>
        <v>67</v>
      </c>
      <c r="E23" s="51" t="s">
        <v>1162</v>
      </c>
    </row>
    <row r="24" spans="1:5" x14ac:dyDescent="0.25">
      <c r="A24" s="51" t="s">
        <v>75</v>
      </c>
      <c r="B24" s="51"/>
      <c r="C24" s="51" t="s">
        <v>76</v>
      </c>
      <c r="D24" s="52">
        <f>VLOOKUP($A24,'CY 2018 Codes'!$A$8:$C$245,3,FALSE)</f>
        <v>60.06</v>
      </c>
      <c r="E24" s="51"/>
    </row>
    <row r="25" spans="1:5" x14ac:dyDescent="0.25">
      <c r="A25" s="51" t="s">
        <v>77</v>
      </c>
      <c r="B25" s="51"/>
      <c r="C25" s="51" t="s">
        <v>78</v>
      </c>
      <c r="D25" s="52">
        <f>VLOOKUP($A25,'CY 2018 Codes'!$A$8:$C$245,3,FALSE)</f>
        <v>20</v>
      </c>
      <c r="E25" s="51"/>
    </row>
    <row r="26" spans="1:5" x14ac:dyDescent="0.25">
      <c r="A26" s="51" t="s">
        <v>81</v>
      </c>
      <c r="B26" s="51"/>
      <c r="C26" s="51" t="s">
        <v>82</v>
      </c>
      <c r="D26" s="52">
        <f>VLOOKUP($A26,'CY 2018 Codes'!$A$8:$C$245,3,FALSE)</f>
        <v>36</v>
      </c>
      <c r="E26" s="51"/>
    </row>
    <row r="27" spans="1:5" x14ac:dyDescent="0.25">
      <c r="A27" s="51" t="s">
        <v>83</v>
      </c>
      <c r="B27" s="51"/>
      <c r="C27" s="51" t="s">
        <v>84</v>
      </c>
      <c r="D27" s="52">
        <f>VLOOKUP($A27,'CY 2018 Codes'!$A$8:$C$245,3,FALSE)</f>
        <v>62</v>
      </c>
      <c r="E27" s="51" t="s">
        <v>1162</v>
      </c>
    </row>
    <row r="28" spans="1:5" x14ac:dyDescent="0.25">
      <c r="A28" s="51" t="s">
        <v>88</v>
      </c>
      <c r="B28" s="51"/>
      <c r="C28" s="51" t="s">
        <v>89</v>
      </c>
      <c r="D28" s="52">
        <f>VLOOKUP($A28,'CY 2018 Codes'!$A$8:$C$245,3,FALSE)</f>
        <v>75</v>
      </c>
      <c r="E28" s="51" t="s">
        <v>1162</v>
      </c>
    </row>
    <row r="29" spans="1:5" x14ac:dyDescent="0.25">
      <c r="A29" s="51" t="s">
        <v>93</v>
      </c>
      <c r="B29" s="51"/>
      <c r="C29" s="51" t="s">
        <v>94</v>
      </c>
      <c r="D29" s="52">
        <f>VLOOKUP($A29,'CY 2018 Codes'!$A$8:$C$245,3,FALSE)</f>
        <v>55</v>
      </c>
      <c r="E29" s="51"/>
    </row>
    <row r="30" spans="1:5" x14ac:dyDescent="0.25">
      <c r="A30" s="51" t="s">
        <v>96</v>
      </c>
      <c r="B30" s="51"/>
      <c r="C30" s="51" t="s">
        <v>97</v>
      </c>
      <c r="D30" s="52">
        <f>VLOOKUP($A30,'CY 2018 Codes'!$A$8:$C$245,3,FALSE)</f>
        <v>40</v>
      </c>
      <c r="E30" s="51"/>
    </row>
    <row r="31" spans="1:5" x14ac:dyDescent="0.25">
      <c r="A31" s="51" t="s">
        <v>100</v>
      </c>
      <c r="B31" s="51"/>
      <c r="C31" s="51" t="s">
        <v>101</v>
      </c>
      <c r="D31" s="52">
        <f>VLOOKUP($A31,'CY 2018 Codes'!$A$8:$C$245,3,FALSE)</f>
        <v>20</v>
      </c>
      <c r="E31" s="51"/>
    </row>
    <row r="32" spans="1:5" x14ac:dyDescent="0.25">
      <c r="A32" s="51" t="s">
        <v>103</v>
      </c>
      <c r="B32" s="51"/>
      <c r="C32" s="51" t="s">
        <v>104</v>
      </c>
      <c r="D32" s="52">
        <f>VLOOKUP($A32,'CY 2018 Codes'!$A$8:$C$245,3,FALSE)</f>
        <v>20</v>
      </c>
      <c r="E32" s="51"/>
    </row>
    <row r="33" spans="1:5" x14ac:dyDescent="0.25">
      <c r="A33" s="51" t="s">
        <v>107</v>
      </c>
      <c r="B33" s="51"/>
      <c r="C33" s="51" t="s">
        <v>108</v>
      </c>
      <c r="D33" s="52">
        <f>VLOOKUP($A33,'CY 2018 Codes'!$A$8:$C$245,3,FALSE)</f>
        <v>28.97</v>
      </c>
      <c r="E33" s="51"/>
    </row>
    <row r="34" spans="1:5" x14ac:dyDescent="0.25">
      <c r="A34" s="51" t="s">
        <v>110</v>
      </c>
      <c r="B34" s="51"/>
      <c r="C34" s="51" t="s">
        <v>111</v>
      </c>
      <c r="D34" s="52">
        <f>VLOOKUP($A34,'CY 2018 Codes'!$A$8:$C$245,3,FALSE)</f>
        <v>30</v>
      </c>
      <c r="E34" s="51"/>
    </row>
    <row r="35" spans="1:5" ht="31.5" x14ac:dyDescent="0.25">
      <c r="A35" s="60" t="s">
        <v>1195</v>
      </c>
      <c r="B35" s="51"/>
      <c r="C35" s="66" t="s">
        <v>1196</v>
      </c>
      <c r="D35" s="52">
        <f>VLOOKUP($A35,'CY 2018 Codes'!$A$8:$C$245,3,FALSE)</f>
        <v>51</v>
      </c>
      <c r="E35" s="51"/>
    </row>
    <row r="36" spans="1:5" x14ac:dyDescent="0.25">
      <c r="A36" s="51" t="s">
        <v>114</v>
      </c>
      <c r="B36" s="51"/>
      <c r="C36" s="51" t="s">
        <v>115</v>
      </c>
      <c r="D36" s="52">
        <f>VLOOKUP($A36,'CY 2018 Codes'!$A$8:$C$245,3,FALSE)</f>
        <v>140</v>
      </c>
      <c r="E36" s="51"/>
    </row>
    <row r="37" spans="1:5" x14ac:dyDescent="0.25">
      <c r="A37" s="51" t="s">
        <v>117</v>
      </c>
      <c r="B37" s="51"/>
      <c r="C37" s="51" t="s">
        <v>118</v>
      </c>
      <c r="D37" s="52">
        <f>VLOOKUP($A37,'CY 2018 Codes'!$A$8:$C$245,3,FALSE)</f>
        <v>200</v>
      </c>
      <c r="E37" s="51"/>
    </row>
    <row r="38" spans="1:5" x14ac:dyDescent="0.25">
      <c r="A38" s="51" t="s">
        <v>120</v>
      </c>
      <c r="B38" s="51"/>
      <c r="C38" s="51" t="s">
        <v>121</v>
      </c>
      <c r="D38" s="52">
        <f>VLOOKUP($A38,'CY 2018 Codes'!$A$8:$C$245,3,FALSE)</f>
        <v>82</v>
      </c>
      <c r="E38" s="51"/>
    </row>
    <row r="39" spans="1:5" x14ac:dyDescent="0.25">
      <c r="A39" s="51" t="s">
        <v>123</v>
      </c>
      <c r="B39" s="51"/>
      <c r="C39" s="51" t="s">
        <v>124</v>
      </c>
      <c r="D39" s="52">
        <f>VLOOKUP($A39,'CY 2018 Codes'!$A$8:$C$245,3,FALSE)</f>
        <v>120</v>
      </c>
      <c r="E39" s="51"/>
    </row>
    <row r="40" spans="1:5" x14ac:dyDescent="0.25">
      <c r="A40" s="51" t="s">
        <v>126</v>
      </c>
      <c r="B40" s="51"/>
      <c r="C40" s="51" t="s">
        <v>127</v>
      </c>
      <c r="D40" s="52">
        <f>VLOOKUP($A40,'CY 2018 Codes'!$A$8:$C$245,3,FALSE)</f>
        <v>25</v>
      </c>
      <c r="E40" s="51"/>
    </row>
    <row r="41" spans="1:5" x14ac:dyDescent="0.25">
      <c r="A41" s="51" t="s">
        <v>130</v>
      </c>
      <c r="B41" s="51"/>
      <c r="C41" s="51" t="s">
        <v>131</v>
      </c>
      <c r="D41" s="52">
        <f>VLOOKUP($A41,'CY 2018 Codes'!$A$8:$C$245,3,FALSE)</f>
        <v>73</v>
      </c>
      <c r="E41" s="51"/>
    </row>
    <row r="42" spans="1:5" x14ac:dyDescent="0.25">
      <c r="A42" s="51" t="s">
        <v>134</v>
      </c>
      <c r="B42" s="51"/>
      <c r="C42" s="51" t="s">
        <v>135</v>
      </c>
      <c r="D42" s="52">
        <f>VLOOKUP($A42,'CY 2018 Codes'!$A$8:$C$245,3,FALSE)</f>
        <v>89</v>
      </c>
      <c r="E42" s="51"/>
    </row>
    <row r="43" spans="1:5" x14ac:dyDescent="0.25">
      <c r="A43" s="51" t="s">
        <v>137</v>
      </c>
      <c r="B43" s="51"/>
      <c r="C43" s="51" t="s">
        <v>138</v>
      </c>
      <c r="D43" s="52">
        <f>VLOOKUP($A43,'CY 2018 Codes'!$A$8:$C$245,3,FALSE)</f>
        <v>104</v>
      </c>
      <c r="E43" s="51"/>
    </row>
    <row r="44" spans="1:5" x14ac:dyDescent="0.25">
      <c r="A44" s="51" t="s">
        <v>140</v>
      </c>
      <c r="B44" s="51"/>
      <c r="C44" s="51" t="s">
        <v>141</v>
      </c>
      <c r="D44" s="52">
        <f>VLOOKUP($A44,'CY 2018 Codes'!$A$8:$C$245,3,FALSE)</f>
        <v>116</v>
      </c>
      <c r="E44" s="51"/>
    </row>
    <row r="45" spans="1:5" x14ac:dyDescent="0.25">
      <c r="A45" s="51" t="s">
        <v>143</v>
      </c>
      <c r="B45" s="51"/>
      <c r="C45" s="51" t="s">
        <v>144</v>
      </c>
      <c r="D45" s="52">
        <f>VLOOKUP($A45,'CY 2018 Codes'!$A$8:$C$245,3,FALSE)</f>
        <v>85</v>
      </c>
      <c r="E45" s="51"/>
    </row>
    <row r="46" spans="1:5" x14ac:dyDescent="0.25">
      <c r="A46" s="51" t="s">
        <v>146</v>
      </c>
      <c r="B46" s="51"/>
      <c r="C46" s="51" t="s">
        <v>147</v>
      </c>
      <c r="D46" s="52">
        <f>VLOOKUP($A46,'CY 2018 Codes'!$A$8:$C$245,3,FALSE)</f>
        <v>103</v>
      </c>
      <c r="E46" s="51"/>
    </row>
    <row r="47" spans="1:5" x14ac:dyDescent="0.25">
      <c r="A47" s="51" t="s">
        <v>149</v>
      </c>
      <c r="B47" s="51"/>
      <c r="C47" s="51" t="s">
        <v>150</v>
      </c>
      <c r="D47" s="52">
        <f>VLOOKUP($A47,'CY 2018 Codes'!$A$8:$C$245,3,FALSE)</f>
        <v>125</v>
      </c>
      <c r="E47" s="51"/>
    </row>
    <row r="48" spans="1:5" x14ac:dyDescent="0.25">
      <c r="A48" s="51" t="s">
        <v>151</v>
      </c>
      <c r="B48" s="51"/>
      <c r="C48" s="51" t="s">
        <v>152</v>
      </c>
      <c r="D48" s="52">
        <f>VLOOKUP($A48,'CY 2018 Codes'!$A$8:$C$245,3,FALSE)</f>
        <v>148</v>
      </c>
      <c r="E48" s="51"/>
    </row>
    <row r="49" spans="1:5" x14ac:dyDescent="0.25">
      <c r="A49" s="51" t="s">
        <v>153</v>
      </c>
      <c r="B49" s="51"/>
      <c r="C49" s="51" t="s">
        <v>154</v>
      </c>
      <c r="D49" s="52">
        <f>VLOOKUP($A49,'CY 2018 Codes'!$A$8:$C$245,3,FALSE)</f>
        <v>165</v>
      </c>
      <c r="E49" s="51"/>
    </row>
    <row r="50" spans="1:5" x14ac:dyDescent="0.25">
      <c r="A50" s="51" t="s">
        <v>156</v>
      </c>
      <c r="B50" s="51"/>
      <c r="C50" s="51" t="s">
        <v>157</v>
      </c>
      <c r="D50" s="52">
        <f>VLOOKUP($A50,'CY 2018 Codes'!$A$8:$C$245,3,FALSE)</f>
        <v>93</v>
      </c>
      <c r="E50" s="51"/>
    </row>
    <row r="51" spans="1:5" x14ac:dyDescent="0.25">
      <c r="A51" s="51" t="s">
        <v>160</v>
      </c>
      <c r="B51" s="51"/>
      <c r="C51" s="51" t="s">
        <v>161</v>
      </c>
      <c r="D51" s="52">
        <f>VLOOKUP($A51,'CY 2018 Codes'!$A$8:$C$245,3,FALSE)</f>
        <v>114</v>
      </c>
      <c r="E51" s="51"/>
    </row>
    <row r="52" spans="1:5" x14ac:dyDescent="0.25">
      <c r="A52" s="51" t="s">
        <v>162</v>
      </c>
      <c r="B52" s="51"/>
      <c r="C52" s="51" t="s">
        <v>163</v>
      </c>
      <c r="D52" s="52">
        <f>VLOOKUP($A52,'CY 2018 Codes'!$A$8:$C$245,3,FALSE)</f>
        <v>138</v>
      </c>
      <c r="E52" s="51"/>
    </row>
    <row r="53" spans="1:5" x14ac:dyDescent="0.25">
      <c r="A53" s="51" t="s">
        <v>165</v>
      </c>
      <c r="B53" s="51"/>
      <c r="C53" s="51" t="s">
        <v>166</v>
      </c>
      <c r="D53" s="52">
        <f>VLOOKUP($A53,'CY 2018 Codes'!$A$8:$C$245,3,FALSE)</f>
        <v>158</v>
      </c>
      <c r="E53" s="51"/>
    </row>
    <row r="54" spans="1:5" x14ac:dyDescent="0.25">
      <c r="A54" s="51" t="s">
        <v>168</v>
      </c>
      <c r="B54" s="51"/>
      <c r="C54" s="51" t="s">
        <v>169</v>
      </c>
      <c r="D54" s="52">
        <f>VLOOKUP($A54,'CY 2018 Codes'!$A$8:$C$245,3,FALSE)</f>
        <v>635</v>
      </c>
      <c r="E54" s="51"/>
    </row>
    <row r="55" spans="1:5" x14ac:dyDescent="0.25">
      <c r="A55" s="51" t="s">
        <v>172</v>
      </c>
      <c r="B55" s="51"/>
      <c r="C55" s="51" t="s">
        <v>173</v>
      </c>
      <c r="D55" s="52">
        <f>VLOOKUP($A55,'CY 2018 Codes'!$A$8:$C$245,3,FALSE)</f>
        <v>630</v>
      </c>
      <c r="E55" s="51"/>
    </row>
    <row r="56" spans="1:5" x14ac:dyDescent="0.25">
      <c r="A56" s="51" t="s">
        <v>176</v>
      </c>
      <c r="B56" s="51"/>
      <c r="C56" s="51" t="s">
        <v>177</v>
      </c>
      <c r="D56" s="52">
        <f>VLOOKUP($A56,'CY 2018 Codes'!$A$8:$C$245,3,FALSE)</f>
        <v>25</v>
      </c>
      <c r="E56" s="51"/>
    </row>
    <row r="57" spans="1:5" x14ac:dyDescent="0.25">
      <c r="A57" s="51" t="s">
        <v>180</v>
      </c>
      <c r="B57" s="51"/>
      <c r="C57" s="51" t="s">
        <v>181</v>
      </c>
      <c r="D57" s="52">
        <f>VLOOKUP($A57,'CY 2018 Codes'!$A$8:$C$245,3,FALSE)</f>
        <v>147</v>
      </c>
      <c r="E57" s="51"/>
    </row>
    <row r="58" spans="1:5" x14ac:dyDescent="0.25">
      <c r="A58" s="51" t="s">
        <v>183</v>
      </c>
      <c r="B58" s="51"/>
      <c r="C58" s="51" t="s">
        <v>184</v>
      </c>
      <c r="D58" s="52">
        <f>VLOOKUP($A58,'CY 2018 Codes'!$A$8:$C$245,3,FALSE)</f>
        <v>158</v>
      </c>
      <c r="E58" s="51"/>
    </row>
    <row r="59" spans="1:5" x14ac:dyDescent="0.25">
      <c r="A59" s="51" t="s">
        <v>186</v>
      </c>
      <c r="B59" s="51"/>
      <c r="C59" s="51" t="s">
        <v>187</v>
      </c>
      <c r="D59" s="52">
        <f>VLOOKUP($A59,'CY 2018 Codes'!$A$8:$C$245,3,FALSE)</f>
        <v>162</v>
      </c>
      <c r="E59" s="51"/>
    </row>
    <row r="60" spans="1:5" x14ac:dyDescent="0.25">
      <c r="A60" s="51" t="s">
        <v>189</v>
      </c>
      <c r="B60" s="51"/>
      <c r="C60" s="51" t="s">
        <v>190</v>
      </c>
      <c r="D60" s="52">
        <v>146.32</v>
      </c>
      <c r="E60" s="51"/>
    </row>
    <row r="61" spans="1:5" x14ac:dyDescent="0.25">
      <c r="A61" s="51" t="s">
        <v>192</v>
      </c>
      <c r="B61" s="51"/>
      <c r="C61" s="51" t="s">
        <v>193</v>
      </c>
      <c r="D61" s="52">
        <f>VLOOKUP($A61,'CY 2018 Codes'!$A$8:$C$245,3,FALSE)</f>
        <v>50</v>
      </c>
      <c r="E61" s="51"/>
    </row>
    <row r="62" spans="1:5" x14ac:dyDescent="0.25">
      <c r="A62" s="51" t="s">
        <v>196</v>
      </c>
      <c r="B62" s="51"/>
      <c r="C62" s="51" t="s">
        <v>197</v>
      </c>
      <c r="D62" s="52">
        <f>VLOOKUP($A62,'CY 2018 Codes'!$A$8:$C$245,3,FALSE)</f>
        <v>140</v>
      </c>
      <c r="E62" s="51"/>
    </row>
    <row r="63" spans="1:5" x14ac:dyDescent="0.25">
      <c r="A63" s="51" t="s">
        <v>200</v>
      </c>
      <c r="B63" s="51"/>
      <c r="C63" s="51" t="s">
        <v>201</v>
      </c>
      <c r="D63" s="52">
        <f>VLOOKUP($A63,'CY 2018 Codes'!$A$8:$C$245,3,FALSE)</f>
        <v>15</v>
      </c>
      <c r="E63" s="51"/>
    </row>
    <row r="64" spans="1:5" x14ac:dyDescent="0.25">
      <c r="A64" s="51" t="s">
        <v>204</v>
      </c>
      <c r="B64" s="51"/>
      <c r="C64" s="51" t="s">
        <v>205</v>
      </c>
      <c r="D64" s="52">
        <f>VLOOKUP($A64,'CY 2018 Codes'!$A$8:$C$245,3,FALSE)</f>
        <v>66</v>
      </c>
      <c r="E64" s="51"/>
    </row>
    <row r="65" spans="1:5" x14ac:dyDescent="0.25">
      <c r="A65" s="51" t="s">
        <v>206</v>
      </c>
      <c r="B65" s="51"/>
      <c r="C65" s="51" t="s">
        <v>207</v>
      </c>
      <c r="D65" s="52">
        <f>VLOOKUP($A65,'CY 2018 Codes'!$A$8:$C$245,3,FALSE)</f>
        <v>160</v>
      </c>
      <c r="E65" s="51"/>
    </row>
    <row r="66" spans="1:5" x14ac:dyDescent="0.25">
      <c r="A66" s="51" t="s">
        <v>211</v>
      </c>
      <c r="B66" s="51"/>
      <c r="C66" s="51" t="s">
        <v>212</v>
      </c>
      <c r="D66" s="52">
        <f>VLOOKUP($A66,'CY 2018 Codes'!$A$8:$C$245,3,FALSE)</f>
        <v>92</v>
      </c>
      <c r="E66" s="51"/>
    </row>
    <row r="67" spans="1:5" x14ac:dyDescent="0.25">
      <c r="A67" s="51" t="s">
        <v>215</v>
      </c>
      <c r="B67" s="51"/>
      <c r="C67" s="51" t="s">
        <v>216</v>
      </c>
      <c r="D67" s="52">
        <f>VLOOKUP($A67,'CY 2018 Codes'!$A$8:$C$245,3,FALSE)</f>
        <v>405</v>
      </c>
      <c r="E67" s="51"/>
    </row>
    <row r="68" spans="1:5" x14ac:dyDescent="0.25">
      <c r="A68" s="51" t="s">
        <v>219</v>
      </c>
      <c r="B68" s="51"/>
      <c r="C68" s="51" t="s">
        <v>220</v>
      </c>
      <c r="D68" s="52">
        <f>VLOOKUP($A68,'CY 2018 Codes'!$A$8:$C$245,3,FALSE)</f>
        <v>499</v>
      </c>
      <c r="E68" s="51"/>
    </row>
    <row r="69" spans="1:5" x14ac:dyDescent="0.25">
      <c r="A69" s="51" t="s">
        <v>222</v>
      </c>
      <c r="B69" s="51"/>
      <c r="C69" s="51" t="s">
        <v>223</v>
      </c>
      <c r="D69" s="52">
        <f>VLOOKUP($A69,'CY 2018 Codes'!$A$8:$C$245,3,FALSE)</f>
        <v>630</v>
      </c>
      <c r="E69" s="51"/>
    </row>
    <row r="70" spans="1:5" x14ac:dyDescent="0.25">
      <c r="A70" s="51" t="s">
        <v>226</v>
      </c>
      <c r="B70" s="51"/>
      <c r="C70" s="51" t="s">
        <v>227</v>
      </c>
      <c r="D70" s="52">
        <f>VLOOKUP($A70,'CY 2018 Codes'!$A$8:$C$245,3,FALSE)</f>
        <v>160</v>
      </c>
      <c r="E70" s="51"/>
    </row>
    <row r="71" spans="1:5" x14ac:dyDescent="0.25">
      <c r="A71" s="51" t="s">
        <v>229</v>
      </c>
      <c r="B71" s="51"/>
      <c r="C71" s="51" t="s">
        <v>230</v>
      </c>
      <c r="D71" s="52">
        <f>VLOOKUP($A71,'CY 2018 Codes'!$A$8:$C$245,3,FALSE)</f>
        <v>190</v>
      </c>
      <c r="E71" s="51"/>
    </row>
    <row r="72" spans="1:5" x14ac:dyDescent="0.25">
      <c r="A72" s="51" t="s">
        <v>232</v>
      </c>
      <c r="B72" s="51"/>
      <c r="C72" s="51" t="s">
        <v>233</v>
      </c>
      <c r="D72" s="52">
        <f>VLOOKUP($A72,'CY 2018 Codes'!$A$8:$C$245,3,FALSE)</f>
        <v>250</v>
      </c>
      <c r="E72" s="51"/>
    </row>
    <row r="73" spans="1:5" x14ac:dyDescent="0.25">
      <c r="A73" s="51" t="s">
        <v>236</v>
      </c>
      <c r="B73" s="51"/>
      <c r="C73" s="51" t="s">
        <v>237</v>
      </c>
      <c r="D73" s="52">
        <f>VLOOKUP($A73,'CY 2018 Codes'!$A$8:$C$245,3,FALSE)</f>
        <v>136</v>
      </c>
      <c r="E73" s="51"/>
    </row>
    <row r="74" spans="1:5" x14ac:dyDescent="0.25">
      <c r="A74" s="51" t="s">
        <v>239</v>
      </c>
      <c r="B74" s="51"/>
      <c r="C74" s="51" t="s">
        <v>240</v>
      </c>
      <c r="D74" s="52">
        <f>VLOOKUP($A74,'CY 2018 Codes'!$A$8:$C$245,3,FALSE)</f>
        <v>95</v>
      </c>
      <c r="E74" s="51"/>
    </row>
    <row r="75" spans="1:5" x14ac:dyDescent="0.25">
      <c r="A75" s="51" t="s">
        <v>243</v>
      </c>
      <c r="B75" s="51"/>
      <c r="C75" s="51" t="s">
        <v>244</v>
      </c>
      <c r="D75" s="52">
        <f>VLOOKUP($A75,'CY 2018 Codes'!$A$8:$C$245,3,FALSE)</f>
        <v>224</v>
      </c>
      <c r="E75" s="51"/>
    </row>
    <row r="76" spans="1:5" x14ac:dyDescent="0.25">
      <c r="A76" s="51" t="s">
        <v>246</v>
      </c>
      <c r="B76" s="51"/>
      <c r="C76" s="51" t="s">
        <v>247</v>
      </c>
      <c r="D76" s="52">
        <f>VLOOKUP($A76,'CY 2018 Codes'!$A$8:$C$245,3,FALSE)</f>
        <v>340</v>
      </c>
      <c r="E76" s="51"/>
    </row>
    <row r="77" spans="1:5" x14ac:dyDescent="0.25">
      <c r="A77" s="51" t="s">
        <v>249</v>
      </c>
      <c r="B77" s="51"/>
      <c r="C77" s="51" t="s">
        <v>250</v>
      </c>
      <c r="D77" s="52">
        <f>VLOOKUP($A77,'CY 2018 Codes'!$A$8:$C$245,3,FALSE)</f>
        <v>140</v>
      </c>
      <c r="E77" s="51"/>
    </row>
    <row r="78" spans="1:5" x14ac:dyDescent="0.25">
      <c r="A78" s="74" t="s">
        <v>252</v>
      </c>
      <c r="B78" s="74" t="s">
        <v>701</v>
      </c>
      <c r="C78" s="74" t="s">
        <v>253</v>
      </c>
      <c r="D78" s="75" t="e">
        <f>VLOOKUP($A78,'CY 2018 Codes'!$A$8:$C$245,3,FALSE)</f>
        <v>#N/A</v>
      </c>
      <c r="E78" s="51"/>
    </row>
    <row r="79" spans="1:5" x14ac:dyDescent="0.25">
      <c r="A79" s="51" t="s">
        <v>257</v>
      </c>
      <c r="B79" s="51"/>
      <c r="C79" s="51" t="s">
        <v>258</v>
      </c>
      <c r="D79" s="52">
        <f>VLOOKUP($A79,'CY 2018 Codes'!$A$8:$C$245,3,FALSE)</f>
        <v>130</v>
      </c>
      <c r="E79" s="51"/>
    </row>
    <row r="80" spans="1:5" x14ac:dyDescent="0.25">
      <c r="A80" s="51" t="s">
        <v>261</v>
      </c>
      <c r="B80" s="51"/>
      <c r="C80" s="51" t="s">
        <v>262</v>
      </c>
      <c r="D80" s="52">
        <f>VLOOKUP($A80,'CY 2018 Codes'!$A$8:$C$245,3,FALSE)</f>
        <v>44</v>
      </c>
      <c r="E80" s="51"/>
    </row>
    <row r="81" spans="1:5" x14ac:dyDescent="0.25">
      <c r="A81" s="51" t="s">
        <v>264</v>
      </c>
      <c r="B81" s="51"/>
      <c r="C81" s="51" t="s">
        <v>265</v>
      </c>
      <c r="D81" s="52">
        <f>VLOOKUP($A81,'CY 2018 Codes'!$A$8:$C$245,3,FALSE)</f>
        <v>224</v>
      </c>
      <c r="E81" s="51"/>
    </row>
    <row r="82" spans="1:5" x14ac:dyDescent="0.25">
      <c r="A82" s="51" t="s">
        <v>267</v>
      </c>
      <c r="B82" s="51"/>
      <c r="C82" s="51" t="s">
        <v>268</v>
      </c>
      <c r="D82" s="52">
        <f>VLOOKUP($A82,'CY 2018 Codes'!$A$8:$C$245,3,FALSE)</f>
        <v>150</v>
      </c>
      <c r="E82" s="51"/>
    </row>
    <row r="83" spans="1:5" x14ac:dyDescent="0.25">
      <c r="A83" s="51" t="s">
        <v>270</v>
      </c>
      <c r="B83" s="51"/>
      <c r="C83" s="51" t="s">
        <v>271</v>
      </c>
      <c r="D83" s="52">
        <f>VLOOKUP($A83,'CY 2018 Codes'!$A$8:$C$245,3,FALSE)</f>
        <v>148</v>
      </c>
      <c r="E83" s="51"/>
    </row>
    <row r="84" spans="1:5" x14ac:dyDescent="0.25">
      <c r="A84" s="51" t="s">
        <v>273</v>
      </c>
      <c r="B84" s="51"/>
      <c r="C84" s="51" t="s">
        <v>274</v>
      </c>
      <c r="D84" s="52">
        <f>VLOOKUP($A84,'CY 2018 Codes'!$A$8:$C$245,3,FALSE)</f>
        <v>81</v>
      </c>
      <c r="E84" s="51"/>
    </row>
    <row r="85" spans="1:5" x14ac:dyDescent="0.25">
      <c r="A85" s="51" t="s">
        <v>276</v>
      </c>
      <c r="B85" s="51"/>
      <c r="C85" s="51" t="s">
        <v>277</v>
      </c>
      <c r="D85" s="52">
        <f>VLOOKUP($A85,'CY 2018 Codes'!$A$8:$C$245,3,FALSE)</f>
        <v>85</v>
      </c>
      <c r="E85" s="51"/>
    </row>
    <row r="86" spans="1:5" x14ac:dyDescent="0.25">
      <c r="A86" s="74" t="s">
        <v>280</v>
      </c>
      <c r="B86" s="74" t="s">
        <v>701</v>
      </c>
      <c r="C86" s="74" t="s">
        <v>281</v>
      </c>
      <c r="D86" s="75" t="e">
        <f>VLOOKUP($A86,'CY 2018 Codes'!$A$8:$C$245,3,FALSE)</f>
        <v>#N/A</v>
      </c>
      <c r="E86" s="51"/>
    </row>
    <row r="87" spans="1:5" x14ac:dyDescent="0.25">
      <c r="A87" s="53" t="s">
        <v>284</v>
      </c>
      <c r="B87" s="53"/>
      <c r="C87" s="53" t="s">
        <v>285</v>
      </c>
      <c r="D87" s="54">
        <f>VLOOKUP($A87,'CY 2018 Codes'!$A$8:$C$245,3,FALSE)</f>
        <v>400</v>
      </c>
      <c r="E87" s="32"/>
    </row>
    <row r="88" spans="1:5" x14ac:dyDescent="0.25">
      <c r="A88" s="32" t="s">
        <v>1174</v>
      </c>
      <c r="B88" s="32"/>
      <c r="C88" s="32" t="s">
        <v>1176</v>
      </c>
      <c r="D88" s="41">
        <v>46</v>
      </c>
      <c r="E88" s="32" t="s">
        <v>1173</v>
      </c>
    </row>
    <row r="89" spans="1:5" x14ac:dyDescent="0.25">
      <c r="A89" s="32" t="s">
        <v>1175</v>
      </c>
      <c r="B89" s="32"/>
      <c r="C89" s="32" t="s">
        <v>1177</v>
      </c>
      <c r="D89" s="41">
        <v>46</v>
      </c>
      <c r="E89" s="32" t="s">
        <v>1173</v>
      </c>
    </row>
    <row r="90" spans="1:5" x14ac:dyDescent="0.25">
      <c r="A90" s="51" t="s">
        <v>288</v>
      </c>
      <c r="B90" s="51"/>
      <c r="C90" s="51" t="s">
        <v>289</v>
      </c>
      <c r="D90" s="52">
        <f>VLOOKUP($A90,'CY 2018 Codes'!$A$8:$C$245,3,FALSE)</f>
        <v>400</v>
      </c>
      <c r="E90" s="51"/>
    </row>
    <row r="91" spans="1:5" x14ac:dyDescent="0.25">
      <c r="A91" s="51" t="s">
        <v>290</v>
      </c>
      <c r="B91" s="51"/>
      <c r="C91" s="51" t="s">
        <v>291</v>
      </c>
      <c r="D91" s="52">
        <f>VLOOKUP($A91,'CY 2018 Codes'!$A$8:$C$245,3,FALSE)</f>
        <v>414</v>
      </c>
      <c r="E91" s="51"/>
    </row>
    <row r="92" spans="1:5" x14ac:dyDescent="0.25">
      <c r="A92" s="51" t="s">
        <v>292</v>
      </c>
      <c r="B92" s="51"/>
      <c r="C92" s="51" t="s">
        <v>293</v>
      </c>
      <c r="D92" s="52">
        <f>VLOOKUP($A92,'CY 2018 Codes'!$A$8:$C$245,3,FALSE)</f>
        <v>414</v>
      </c>
      <c r="E92" s="51"/>
    </row>
    <row r="93" spans="1:5" x14ac:dyDescent="0.25">
      <c r="A93" s="51" t="s">
        <v>295</v>
      </c>
      <c r="B93" s="51"/>
      <c r="C93" s="51" t="s">
        <v>296</v>
      </c>
      <c r="D93" s="52">
        <f>VLOOKUP($A93,'CY 2018 Codes'!$A$8:$C$245,3,FALSE)</f>
        <v>425</v>
      </c>
      <c r="E93" s="51"/>
    </row>
    <row r="94" spans="1:5" x14ac:dyDescent="0.25">
      <c r="A94" s="51" t="s">
        <v>298</v>
      </c>
      <c r="B94" s="51"/>
      <c r="C94" s="51" t="s">
        <v>299</v>
      </c>
      <c r="D94" s="52">
        <f>VLOOKUP($A94,'CY 2018 Codes'!$A$8:$C$245,3,FALSE)</f>
        <v>425</v>
      </c>
      <c r="E94" s="51"/>
    </row>
    <row r="95" spans="1:5" x14ac:dyDescent="0.25">
      <c r="A95" s="51" t="s">
        <v>300</v>
      </c>
      <c r="B95" s="51"/>
      <c r="C95" s="51" t="s">
        <v>301</v>
      </c>
      <c r="D95" s="52">
        <f>VLOOKUP($A95,'CY 2018 Codes'!$A$8:$C$245,3,FALSE)</f>
        <v>225</v>
      </c>
      <c r="E95" s="51"/>
    </row>
    <row r="96" spans="1:5" x14ac:dyDescent="0.25">
      <c r="A96" s="51" t="s">
        <v>303</v>
      </c>
      <c r="B96" s="51"/>
      <c r="C96" s="51" t="s">
        <v>304</v>
      </c>
      <c r="D96" s="52">
        <f>VLOOKUP($A96,'CY 2018 Codes'!$A$8:$C$245,3,FALSE)</f>
        <v>14</v>
      </c>
      <c r="E96" s="51"/>
    </row>
    <row r="97" spans="1:5" x14ac:dyDescent="0.25">
      <c r="A97" s="51" t="s">
        <v>307</v>
      </c>
      <c r="B97" s="51"/>
      <c r="C97" s="51" t="s">
        <v>308</v>
      </c>
      <c r="D97" s="52">
        <f>VLOOKUP($A97,'CY 2018 Codes'!$A$8:$C$245,3,FALSE)</f>
        <v>14</v>
      </c>
      <c r="E97" s="51"/>
    </row>
    <row r="98" spans="1:5" x14ac:dyDescent="0.25">
      <c r="A98" s="51" t="s">
        <v>309</v>
      </c>
      <c r="B98" s="51"/>
      <c r="C98" s="51" t="s">
        <v>310</v>
      </c>
      <c r="D98" s="52">
        <f>VLOOKUP($A98,'CY 2018 Codes'!$A$8:$C$245,3,FALSE)</f>
        <v>14</v>
      </c>
      <c r="E98" s="51"/>
    </row>
    <row r="99" spans="1:5" x14ac:dyDescent="0.25">
      <c r="A99" s="51" t="s">
        <v>311</v>
      </c>
      <c r="B99" s="51"/>
      <c r="C99" s="51" t="s">
        <v>312</v>
      </c>
      <c r="D99" s="52">
        <f>VLOOKUP($A99,'CY 2018 Codes'!$A$8:$C$245,3,FALSE)</f>
        <v>14</v>
      </c>
      <c r="E99" s="51"/>
    </row>
    <row r="100" spans="1:5" x14ac:dyDescent="0.25">
      <c r="A100" s="74" t="s">
        <v>314</v>
      </c>
      <c r="B100" s="74" t="s">
        <v>1202</v>
      </c>
      <c r="C100" s="74" t="s">
        <v>315</v>
      </c>
      <c r="D100" s="75" t="e">
        <f>VLOOKUP($A100,'CY 2018 Codes'!$A$8:$C$245,3,FALSE)</f>
        <v>#N/A</v>
      </c>
      <c r="E100" s="63" t="s">
        <v>1178</v>
      </c>
    </row>
    <row r="101" spans="1:5" x14ac:dyDescent="0.25">
      <c r="A101" s="51" t="s">
        <v>318</v>
      </c>
      <c r="B101" s="51"/>
      <c r="C101" s="51" t="s">
        <v>319</v>
      </c>
      <c r="D101" s="52">
        <f>VLOOKUP($A101,'CY 2018 Codes'!$A$8:$C$245,3,FALSE)</f>
        <v>39</v>
      </c>
      <c r="E101" s="51"/>
    </row>
    <row r="102" spans="1:5" x14ac:dyDescent="0.25">
      <c r="A102" s="74" t="s">
        <v>322</v>
      </c>
      <c r="B102" s="74" t="s">
        <v>1202</v>
      </c>
      <c r="C102" s="74" t="s">
        <v>323</v>
      </c>
      <c r="D102" s="75" t="e">
        <f>VLOOKUP($A102,'CY 2018 Codes'!$A$8:$C$245,3,FALSE)</f>
        <v>#N/A</v>
      </c>
      <c r="E102" s="63" t="s">
        <v>1178</v>
      </c>
    </row>
    <row r="103" spans="1:5" x14ac:dyDescent="0.25">
      <c r="A103" s="32" t="s">
        <v>1179</v>
      </c>
      <c r="B103" s="51"/>
      <c r="C103" s="32" t="s">
        <v>1181</v>
      </c>
      <c r="D103" s="54">
        <f>VLOOKUP($A103,'CY 2018 Codes'!$A$8:$C$245,3,FALSE)</f>
        <v>46</v>
      </c>
      <c r="E103" s="51"/>
    </row>
    <row r="104" spans="1:5" x14ac:dyDescent="0.25">
      <c r="A104" s="32" t="s">
        <v>1180</v>
      </c>
      <c r="B104" s="51"/>
      <c r="C104" s="32" t="s">
        <v>1182</v>
      </c>
      <c r="D104" s="54">
        <f>VLOOKUP($A104,'CY 2018 Codes'!$A$8:$C$245,3,FALSE)</f>
        <v>46</v>
      </c>
      <c r="E104" s="51"/>
    </row>
    <row r="105" spans="1:5" x14ac:dyDescent="0.25">
      <c r="A105" s="74" t="s">
        <v>325</v>
      </c>
      <c r="B105" s="74" t="s">
        <v>1202</v>
      </c>
      <c r="C105" s="74" t="s">
        <v>326</v>
      </c>
      <c r="D105" s="75" t="e">
        <f>VLOOKUP($A105,'CY 2018 Codes'!$A$8:$C$245,3,FALSE)</f>
        <v>#N/A</v>
      </c>
      <c r="E105" s="63" t="s">
        <v>1178</v>
      </c>
    </row>
    <row r="106" spans="1:5" x14ac:dyDescent="0.25">
      <c r="A106" s="32" t="s">
        <v>1185</v>
      </c>
      <c r="B106" s="51"/>
      <c r="C106" s="32" t="s">
        <v>1187</v>
      </c>
      <c r="D106" s="54">
        <f>VLOOKUP($A106,'CY 2018 Codes'!$A$8:$C$245,3,FALSE)</f>
        <v>66</v>
      </c>
      <c r="E106" s="51"/>
    </row>
    <row r="107" spans="1:5" x14ac:dyDescent="0.25">
      <c r="A107" s="32" t="s">
        <v>1186</v>
      </c>
      <c r="B107" s="51"/>
      <c r="C107" s="32" t="s">
        <v>1187</v>
      </c>
      <c r="D107" s="54">
        <f>VLOOKUP($A107,'CY 2018 Codes'!$A$8:$C$245,3,FALSE)</f>
        <v>66</v>
      </c>
      <c r="E107" s="51"/>
    </row>
    <row r="108" spans="1:5" x14ac:dyDescent="0.25">
      <c r="A108" s="51" t="s">
        <v>327</v>
      </c>
      <c r="B108" s="51"/>
      <c r="C108" s="51" t="s">
        <v>328</v>
      </c>
      <c r="D108" s="52">
        <f>VLOOKUP($A108,'CY 2018 Codes'!$A$8:$C$245,3,FALSE)</f>
        <v>59</v>
      </c>
      <c r="E108" s="51"/>
    </row>
    <row r="109" spans="1:5" x14ac:dyDescent="0.25">
      <c r="A109" s="51" t="s">
        <v>329</v>
      </c>
      <c r="B109" s="51"/>
      <c r="C109" s="51" t="s">
        <v>330</v>
      </c>
      <c r="D109" s="52">
        <f>VLOOKUP($A109,'CY 2018 Codes'!$A$8:$C$245,3,FALSE)</f>
        <v>38</v>
      </c>
      <c r="E109" s="51"/>
    </row>
    <row r="110" spans="1:5" x14ac:dyDescent="0.25">
      <c r="A110" s="51" t="s">
        <v>332</v>
      </c>
      <c r="B110" s="51"/>
      <c r="C110" s="51" t="s">
        <v>333</v>
      </c>
      <c r="D110" s="52">
        <f>VLOOKUP($A110,'CY 2018 Codes'!$A$8:$C$245,3,FALSE)</f>
        <v>50</v>
      </c>
      <c r="E110" s="51"/>
    </row>
    <row r="111" spans="1:5" x14ac:dyDescent="0.25">
      <c r="A111" s="51" t="s">
        <v>335</v>
      </c>
      <c r="B111" s="51"/>
      <c r="C111" s="51" t="s">
        <v>336</v>
      </c>
      <c r="D111" s="52">
        <f>VLOOKUP($A111,'CY 2018 Codes'!$A$8:$C$245,3,FALSE)</f>
        <v>64</v>
      </c>
      <c r="E111" s="51"/>
    </row>
    <row r="112" spans="1:5" x14ac:dyDescent="0.25">
      <c r="A112" s="51" t="s">
        <v>338</v>
      </c>
      <c r="B112" s="51"/>
      <c r="C112" s="51" t="s">
        <v>339</v>
      </c>
      <c r="D112" s="52">
        <f>VLOOKUP($A112,'CY 2018 Codes'!$A$8:$C$245,3,FALSE)</f>
        <v>137</v>
      </c>
      <c r="E112" s="51"/>
    </row>
    <row r="113" spans="1:5" x14ac:dyDescent="0.25">
      <c r="A113" s="51" t="s">
        <v>340</v>
      </c>
      <c r="B113" s="51"/>
      <c r="C113" s="51" t="s">
        <v>341</v>
      </c>
      <c r="D113" s="52">
        <f>VLOOKUP($A113,'CY 2018 Codes'!$A$8:$C$245,3,FALSE)</f>
        <v>137</v>
      </c>
      <c r="E113" s="51"/>
    </row>
    <row r="114" spans="1:5" x14ac:dyDescent="0.25">
      <c r="A114" s="51" t="s">
        <v>342</v>
      </c>
      <c r="B114" s="51"/>
      <c r="C114" s="51" t="s">
        <v>343</v>
      </c>
      <c r="D114" s="52">
        <f>VLOOKUP($A114,'CY 2018 Codes'!$A$8:$C$245,3,FALSE)</f>
        <v>137</v>
      </c>
      <c r="E114" s="51"/>
    </row>
    <row r="115" spans="1:5" x14ac:dyDescent="0.25">
      <c r="A115" s="51" t="s">
        <v>344</v>
      </c>
      <c r="B115" s="51"/>
      <c r="C115" s="51" t="s">
        <v>345</v>
      </c>
      <c r="D115" s="52">
        <f>VLOOKUP($A115,'CY 2018 Codes'!$A$8:$C$245,3,FALSE)</f>
        <v>137</v>
      </c>
      <c r="E115" s="51"/>
    </row>
    <row r="116" spans="1:5" x14ac:dyDescent="0.25">
      <c r="A116" s="51" t="s">
        <v>347</v>
      </c>
      <c r="B116" s="51"/>
      <c r="C116" s="51" t="s">
        <v>348</v>
      </c>
      <c r="D116" s="52">
        <f>VLOOKUP($A116,'CY 2018 Codes'!$A$8:$C$245,3,FALSE)</f>
        <v>80</v>
      </c>
      <c r="E116" s="51"/>
    </row>
    <row r="117" spans="1:5" x14ac:dyDescent="0.25">
      <c r="A117" s="51" t="s">
        <v>350</v>
      </c>
      <c r="B117" s="51"/>
      <c r="C117" s="51" t="s">
        <v>351</v>
      </c>
      <c r="D117" s="52">
        <f>VLOOKUP($A117,'CY 2018 Codes'!$A$8:$C$245,3,FALSE)</f>
        <v>80</v>
      </c>
      <c r="E117" s="51"/>
    </row>
    <row r="118" spans="1:5" x14ac:dyDescent="0.25">
      <c r="A118" s="51" t="s">
        <v>352</v>
      </c>
      <c r="B118" s="51"/>
      <c r="C118" s="51" t="s">
        <v>353</v>
      </c>
      <c r="D118" s="52">
        <f>VLOOKUP($A118,'CY 2018 Codes'!$A$8:$C$245,3,FALSE)</f>
        <v>80</v>
      </c>
      <c r="E118" s="51"/>
    </row>
    <row r="119" spans="1:5" x14ac:dyDescent="0.25">
      <c r="A119" s="51" t="s">
        <v>355</v>
      </c>
      <c r="B119" s="51"/>
      <c r="C119" s="51" t="s">
        <v>356</v>
      </c>
      <c r="D119" s="52">
        <f>VLOOKUP($A119,'CY 2018 Codes'!$A$8:$C$245,3,FALSE)</f>
        <v>80</v>
      </c>
      <c r="E119" s="51"/>
    </row>
    <row r="120" spans="1:5" x14ac:dyDescent="0.25">
      <c r="A120" s="51" t="s">
        <v>357</v>
      </c>
      <c r="B120" s="51"/>
      <c r="C120" s="51" t="s">
        <v>358</v>
      </c>
      <c r="D120" s="52">
        <f>VLOOKUP($A120,'CY 2018 Codes'!$A$8:$C$245,3,FALSE)</f>
        <v>120</v>
      </c>
      <c r="E120" s="51"/>
    </row>
    <row r="121" spans="1:5" x14ac:dyDescent="0.25">
      <c r="A121" s="51" t="s">
        <v>359</v>
      </c>
      <c r="B121" s="51"/>
      <c r="C121" s="51" t="s">
        <v>360</v>
      </c>
      <c r="D121" s="52">
        <f>VLOOKUP($A121,'CY 2018 Codes'!$A$8:$C$245,3,FALSE)</f>
        <v>120</v>
      </c>
      <c r="E121" s="51"/>
    </row>
    <row r="122" spans="1:5" x14ac:dyDescent="0.25">
      <c r="A122" s="51" t="s">
        <v>361</v>
      </c>
      <c r="B122" s="51"/>
      <c r="C122" s="51" t="s">
        <v>362</v>
      </c>
      <c r="D122" s="52">
        <f>VLOOKUP($A122,'CY 2018 Codes'!$A$8:$C$245,3,FALSE)</f>
        <v>120</v>
      </c>
      <c r="E122" s="51"/>
    </row>
    <row r="123" spans="1:5" x14ac:dyDescent="0.25">
      <c r="A123" s="51" t="s">
        <v>363</v>
      </c>
      <c r="B123" s="51"/>
      <c r="C123" s="51" t="s">
        <v>364</v>
      </c>
      <c r="D123" s="52">
        <f>VLOOKUP($A123,'CY 2018 Codes'!$A$8:$C$245,3,FALSE)</f>
        <v>120</v>
      </c>
      <c r="E123" s="51"/>
    </row>
    <row r="124" spans="1:5" x14ac:dyDescent="0.25">
      <c r="A124" s="74" t="s">
        <v>365</v>
      </c>
      <c r="B124" s="74" t="s">
        <v>701</v>
      </c>
      <c r="C124" s="74" t="s">
        <v>366</v>
      </c>
      <c r="D124" s="75" t="e">
        <f>VLOOKUP($A124,'CY 2018 Codes'!$A$8:$C$245,3,FALSE)</f>
        <v>#N/A</v>
      </c>
      <c r="E124" s="51"/>
    </row>
    <row r="125" spans="1:5" x14ac:dyDescent="0.25">
      <c r="A125" s="51" t="s">
        <v>369</v>
      </c>
      <c r="B125" s="51">
        <v>250</v>
      </c>
      <c r="C125" s="51" t="s">
        <v>370</v>
      </c>
      <c r="D125" s="52">
        <f>VLOOKUP($A125,'CY 2018 Codes'!$A$8:$C$245,3,FALSE)</f>
        <v>250</v>
      </c>
      <c r="E125" s="51"/>
    </row>
    <row r="126" spans="1:5" x14ac:dyDescent="0.25">
      <c r="A126" s="74" t="s">
        <v>372</v>
      </c>
      <c r="B126" s="74" t="s">
        <v>701</v>
      </c>
      <c r="C126" s="74" t="s">
        <v>373</v>
      </c>
      <c r="D126" s="75" t="e">
        <f>VLOOKUP($A126,'CY 2018 Codes'!$A$8:$C$245,3,FALSE)</f>
        <v>#N/A</v>
      </c>
      <c r="E126" s="51"/>
    </row>
    <row r="127" spans="1:5" x14ac:dyDescent="0.25">
      <c r="A127" s="51" t="s">
        <v>374</v>
      </c>
      <c r="B127" s="51">
        <v>1803.74</v>
      </c>
      <c r="C127" s="51" t="s">
        <v>375</v>
      </c>
      <c r="D127" s="52">
        <v>1803.74</v>
      </c>
      <c r="E127" s="51"/>
    </row>
    <row r="128" spans="1:5" x14ac:dyDescent="0.25">
      <c r="A128" s="51" t="s">
        <v>376</v>
      </c>
      <c r="B128" s="51">
        <v>2114.54</v>
      </c>
      <c r="C128" s="51" t="s">
        <v>377</v>
      </c>
      <c r="D128" s="52">
        <v>2114.54</v>
      </c>
      <c r="E128" s="51"/>
    </row>
    <row r="129" spans="1:5" x14ac:dyDescent="0.25">
      <c r="A129" s="51" t="s">
        <v>379</v>
      </c>
      <c r="B129" s="51"/>
      <c r="C129" s="51" t="s">
        <v>380</v>
      </c>
      <c r="D129" s="52">
        <f>VLOOKUP($A129,'CY 2018 Codes'!$A$8:$C$245,3,FALSE)</f>
        <v>607.4</v>
      </c>
      <c r="E129" s="51"/>
    </row>
    <row r="130" spans="1:5" x14ac:dyDescent="0.25">
      <c r="A130" s="51" t="s">
        <v>381</v>
      </c>
      <c r="B130" s="51">
        <v>424.12</v>
      </c>
      <c r="C130" s="51" t="s">
        <v>382</v>
      </c>
      <c r="D130" s="52">
        <v>424.12</v>
      </c>
      <c r="E130" s="51"/>
    </row>
    <row r="131" spans="1:5" x14ac:dyDescent="0.25">
      <c r="A131" s="74" t="s">
        <v>383</v>
      </c>
      <c r="B131" s="74" t="s">
        <v>701</v>
      </c>
      <c r="C131" s="74" t="s">
        <v>384</v>
      </c>
      <c r="D131" s="75" t="e">
        <f>VLOOKUP($A131,'CY 2018 Codes'!$A$8:$C$245,3,FALSE)</f>
        <v>#N/A</v>
      </c>
      <c r="E131" s="51"/>
    </row>
    <row r="132" spans="1:5" x14ac:dyDescent="0.25">
      <c r="A132" s="51" t="s">
        <v>386</v>
      </c>
      <c r="B132" s="51"/>
      <c r="C132" s="51" t="s">
        <v>387</v>
      </c>
      <c r="D132" s="52">
        <f>VLOOKUP($A132,'CY 2018 Codes'!$A$8:$C$245,3,FALSE)</f>
        <v>646.85</v>
      </c>
      <c r="E132" s="51"/>
    </row>
    <row r="133" spans="1:5" x14ac:dyDescent="0.25">
      <c r="A133" s="51" t="s">
        <v>388</v>
      </c>
      <c r="B133" s="51"/>
      <c r="C133" s="51" t="s">
        <v>389</v>
      </c>
      <c r="D133" s="52">
        <f>VLOOKUP($A133,'CY 2018 Codes'!$A$8:$C$245,3,FALSE)</f>
        <v>611.05999999999995</v>
      </c>
      <c r="E133" s="51"/>
    </row>
    <row r="134" spans="1:5" x14ac:dyDescent="0.25">
      <c r="A134" s="51" t="s">
        <v>390</v>
      </c>
      <c r="B134" s="51"/>
      <c r="C134" s="51" t="s">
        <v>391</v>
      </c>
      <c r="D134" s="52">
        <f>VLOOKUP($A134,'CY 2018 Codes'!$A$8:$C$245,3,FALSE)</f>
        <v>770</v>
      </c>
      <c r="E134" s="51"/>
    </row>
    <row r="135" spans="1:5" x14ac:dyDescent="0.25">
      <c r="A135" s="51" t="s">
        <v>392</v>
      </c>
      <c r="B135" s="51"/>
      <c r="C135" s="51" t="s">
        <v>393</v>
      </c>
      <c r="D135" s="52">
        <f>VLOOKUP($A135,'CY 2018 Codes'!$A$8:$C$245,3,FALSE)</f>
        <v>840</v>
      </c>
      <c r="E135" s="51"/>
    </row>
    <row r="136" spans="1:5" x14ac:dyDescent="0.25">
      <c r="A136" s="74" t="s">
        <v>394</v>
      </c>
      <c r="B136" s="74" t="s">
        <v>701</v>
      </c>
      <c r="C136" s="74" t="s">
        <v>395</v>
      </c>
      <c r="D136" s="75" t="e">
        <f>VLOOKUP($A136,'CY 2018 Codes'!$A$8:$C$245,3,FALSE)</f>
        <v>#N/A</v>
      </c>
      <c r="E136" s="51"/>
    </row>
    <row r="137" spans="1:5" x14ac:dyDescent="0.25">
      <c r="A137" s="51" t="s">
        <v>396</v>
      </c>
      <c r="B137" s="51">
        <v>1186.1400000000001</v>
      </c>
      <c r="C137" s="51" t="s">
        <v>397</v>
      </c>
      <c r="D137" s="52">
        <v>1186.1400000000001</v>
      </c>
      <c r="E137" s="51"/>
    </row>
    <row r="138" spans="1:5" x14ac:dyDescent="0.25">
      <c r="A138" s="51" t="s">
        <v>398</v>
      </c>
      <c r="B138" s="51">
        <v>1186.1400000000001</v>
      </c>
      <c r="C138" s="51" t="s">
        <v>399</v>
      </c>
      <c r="D138" s="52">
        <v>1186.1400000000001</v>
      </c>
      <c r="E138" s="51"/>
    </row>
    <row r="139" spans="1:5" x14ac:dyDescent="0.25">
      <c r="A139" s="74" t="s">
        <v>400</v>
      </c>
      <c r="B139" s="74" t="s">
        <v>701</v>
      </c>
      <c r="C139" s="74" t="s">
        <v>401</v>
      </c>
      <c r="D139" s="75" t="e">
        <f>VLOOKUP($A139,'CY 2018 Codes'!$A$8:$C$245,3,FALSE)</f>
        <v>#N/A</v>
      </c>
      <c r="E139" s="51"/>
    </row>
    <row r="140" spans="1:5" x14ac:dyDescent="0.25">
      <c r="A140" s="51" t="s">
        <v>402</v>
      </c>
      <c r="B140" s="51">
        <v>141.72</v>
      </c>
      <c r="C140" s="51" t="s">
        <v>403</v>
      </c>
      <c r="D140" s="52">
        <v>141.72</v>
      </c>
      <c r="E140" s="51"/>
    </row>
    <row r="141" spans="1:5" x14ac:dyDescent="0.25">
      <c r="A141" s="51" t="s">
        <v>404</v>
      </c>
      <c r="B141" s="51"/>
      <c r="C141" s="51" t="s">
        <v>405</v>
      </c>
      <c r="D141" s="52">
        <f>VLOOKUP($A141,'CY 2018 Codes'!$A$8:$C$245,3,FALSE)</f>
        <v>500</v>
      </c>
      <c r="E141" s="51"/>
    </row>
    <row r="142" spans="1:5" x14ac:dyDescent="0.25">
      <c r="A142" s="51" t="s">
        <v>406</v>
      </c>
      <c r="B142" s="51">
        <v>1110.69</v>
      </c>
      <c r="C142" s="51" t="s">
        <v>407</v>
      </c>
      <c r="D142" s="52">
        <v>1110.69</v>
      </c>
      <c r="E142" s="51"/>
    </row>
    <row r="143" spans="1:5" x14ac:dyDescent="0.25">
      <c r="A143" s="51" t="s">
        <v>408</v>
      </c>
      <c r="B143" s="51">
        <v>800</v>
      </c>
      <c r="C143" s="51" t="s">
        <v>409</v>
      </c>
      <c r="D143" s="52">
        <f>VLOOKUP($A143,'CY 2018 Codes'!$A$8:$C$245,3,FALSE)</f>
        <v>800</v>
      </c>
      <c r="E143" s="51"/>
    </row>
    <row r="144" spans="1:5" x14ac:dyDescent="0.25">
      <c r="A144" s="51" t="s">
        <v>410</v>
      </c>
      <c r="B144" s="51">
        <v>200</v>
      </c>
      <c r="C144" s="51" t="s">
        <v>411</v>
      </c>
      <c r="D144" s="52">
        <f>VLOOKUP($A144,'CY 2018 Codes'!$A$8:$C$245,3,FALSE)</f>
        <v>200</v>
      </c>
      <c r="E144" s="51"/>
    </row>
    <row r="145" spans="1:5" x14ac:dyDescent="0.25">
      <c r="A145" s="74" t="s">
        <v>412</v>
      </c>
      <c r="B145" s="74" t="s">
        <v>701</v>
      </c>
      <c r="C145" s="74" t="s">
        <v>413</v>
      </c>
      <c r="D145" s="75" t="e">
        <f>VLOOKUP($A145,'CY 2018 Codes'!$A$8:$C$245,3,FALSE)</f>
        <v>#N/A</v>
      </c>
      <c r="E145" s="51"/>
    </row>
    <row r="146" spans="1:5" x14ac:dyDescent="0.25">
      <c r="A146" s="74" t="s">
        <v>414</v>
      </c>
      <c r="B146" s="74" t="s">
        <v>701</v>
      </c>
      <c r="C146" s="74" t="s">
        <v>415</v>
      </c>
      <c r="D146" s="75" t="e">
        <f>VLOOKUP($A146,'CY 2018 Codes'!$A$8:$C$245,3,FALSE)</f>
        <v>#N/A</v>
      </c>
      <c r="E146" s="51"/>
    </row>
    <row r="147" spans="1:5" x14ac:dyDescent="0.25">
      <c r="A147" s="74" t="s">
        <v>416</v>
      </c>
      <c r="B147" s="74" t="s">
        <v>701</v>
      </c>
      <c r="C147" s="74" t="s">
        <v>417</v>
      </c>
      <c r="D147" s="75" t="e">
        <f>VLOOKUP($A147,'CY 2018 Codes'!$A$8:$C$245,3,FALSE)</f>
        <v>#N/A</v>
      </c>
      <c r="E147" s="51"/>
    </row>
    <row r="148" spans="1:5" x14ac:dyDescent="0.25">
      <c r="A148" s="51" t="s">
        <v>418</v>
      </c>
      <c r="B148" s="51"/>
      <c r="C148" s="51" t="s">
        <v>419</v>
      </c>
      <c r="D148" s="52">
        <f>VLOOKUP($A148,'CY 2018 Codes'!$A$8:$C$245,3,FALSE)</f>
        <v>50</v>
      </c>
      <c r="E148" s="51"/>
    </row>
    <row r="149" spans="1:5" x14ac:dyDescent="0.25">
      <c r="A149" s="74" t="s">
        <v>420</v>
      </c>
      <c r="B149" s="74" t="s">
        <v>701</v>
      </c>
      <c r="C149" s="74" t="s">
        <v>421</v>
      </c>
      <c r="D149" s="75" t="e">
        <f>VLOOKUP($A149,'CY 2018 Codes'!$A$8:$C$245,3,FALSE)</f>
        <v>#N/A</v>
      </c>
      <c r="E149" s="51"/>
    </row>
    <row r="150" spans="1:5" x14ac:dyDescent="0.25">
      <c r="A150" s="74" t="s">
        <v>422</v>
      </c>
      <c r="B150" s="74" t="s">
        <v>701</v>
      </c>
      <c r="C150" s="74" t="s">
        <v>423</v>
      </c>
      <c r="D150" s="75" t="e">
        <f>VLOOKUP($A150,'CY 2018 Codes'!$A$8:$C$245,3,FALSE)</f>
        <v>#N/A</v>
      </c>
      <c r="E150" s="51"/>
    </row>
    <row r="151" spans="1:5" x14ac:dyDescent="0.25">
      <c r="A151" s="51" t="s">
        <v>427</v>
      </c>
      <c r="B151" s="51"/>
      <c r="C151" s="51" t="s">
        <v>428</v>
      </c>
      <c r="D151" s="52">
        <f>VLOOKUP($A151,'CY 2018 Codes'!$A$8:$C$245,3,FALSE)</f>
        <v>310</v>
      </c>
      <c r="E151" s="51"/>
    </row>
    <row r="152" spans="1:5" x14ac:dyDescent="0.25">
      <c r="A152" s="51" t="s">
        <v>430</v>
      </c>
      <c r="B152" s="51"/>
      <c r="C152" s="51" t="s">
        <v>431</v>
      </c>
      <c r="D152" s="52">
        <f>VLOOKUP($A152,'CY 2018 Codes'!$A$8:$C$245,3,FALSE)</f>
        <v>310</v>
      </c>
      <c r="E152" s="51"/>
    </row>
    <row r="153" spans="1:5" x14ac:dyDescent="0.25">
      <c r="A153" s="51" t="s">
        <v>432</v>
      </c>
      <c r="B153" s="51"/>
      <c r="C153" s="51" t="s">
        <v>433</v>
      </c>
      <c r="D153" s="52">
        <f>VLOOKUP($A153,'CY 2018 Codes'!$A$8:$C$245,3,FALSE)</f>
        <v>102</v>
      </c>
      <c r="E153" s="51"/>
    </row>
    <row r="154" spans="1:5" x14ac:dyDescent="0.25">
      <c r="A154" s="51" t="s">
        <v>435</v>
      </c>
      <c r="B154" s="51"/>
      <c r="C154" s="51" t="s">
        <v>436</v>
      </c>
      <c r="D154" s="52">
        <f>VLOOKUP($A154,'CY 2018 Codes'!$A$8:$C$245,3,FALSE)</f>
        <v>70</v>
      </c>
      <c r="E154" s="51"/>
    </row>
    <row r="155" spans="1:5" x14ac:dyDescent="0.25">
      <c r="A155" s="74" t="s">
        <v>437</v>
      </c>
      <c r="B155" s="74" t="s">
        <v>701</v>
      </c>
      <c r="C155" s="74" t="s">
        <v>1165</v>
      </c>
      <c r="D155" s="75" t="e">
        <f>VLOOKUP($A155,'CY 2018 Codes'!$A$8:$C$245,3,FALSE)</f>
        <v>#N/A</v>
      </c>
      <c r="E155" s="51"/>
    </row>
    <row r="156" spans="1:5" x14ac:dyDescent="0.25">
      <c r="A156" s="51" t="s">
        <v>443</v>
      </c>
      <c r="B156" s="51"/>
      <c r="C156" s="51" t="s">
        <v>444</v>
      </c>
      <c r="D156" s="52">
        <f>VLOOKUP($A156,'CY 2018 Codes'!$A$8:$C$245,3,FALSE)</f>
        <v>80</v>
      </c>
      <c r="E156" s="51" t="s">
        <v>1162</v>
      </c>
    </row>
    <row r="157" spans="1:5" x14ac:dyDescent="0.25">
      <c r="A157" s="51" t="s">
        <v>447</v>
      </c>
      <c r="B157" s="51"/>
      <c r="C157" s="51" t="s">
        <v>448</v>
      </c>
      <c r="D157" s="52">
        <f>VLOOKUP($A157,'CY 2018 Codes'!$A$8:$C$245,3,FALSE)</f>
        <v>130</v>
      </c>
      <c r="E157" s="51" t="s">
        <v>1162</v>
      </c>
    </row>
    <row r="158" spans="1:5" x14ac:dyDescent="0.25">
      <c r="A158" s="51" t="s">
        <v>449</v>
      </c>
      <c r="B158" s="51"/>
      <c r="C158" s="51" t="s">
        <v>450</v>
      </c>
      <c r="D158" s="52">
        <f>VLOOKUP($A158,'CY 2018 Codes'!$A$8:$C$245,3,FALSE)</f>
        <v>172</v>
      </c>
      <c r="E158" s="51" t="s">
        <v>1162</v>
      </c>
    </row>
    <row r="159" spans="1:5" x14ac:dyDescent="0.25">
      <c r="A159" s="51" t="s">
        <v>451</v>
      </c>
      <c r="B159" s="51"/>
      <c r="C159" s="51" t="s">
        <v>452</v>
      </c>
      <c r="D159" s="52">
        <f>VLOOKUP($A159,'CY 2018 Codes'!$A$8:$C$245,3,FALSE)</f>
        <v>205</v>
      </c>
      <c r="E159" s="51" t="s">
        <v>1162</v>
      </c>
    </row>
    <row r="160" spans="1:5" x14ac:dyDescent="0.25">
      <c r="A160" s="51" t="s">
        <v>453</v>
      </c>
      <c r="B160" s="51"/>
      <c r="C160" s="51" t="s">
        <v>454</v>
      </c>
      <c r="D160" s="52">
        <f>VLOOKUP($A160,'CY 2018 Codes'!$A$8:$C$245,3,FALSE)</f>
        <v>245</v>
      </c>
      <c r="E160" s="51" t="s">
        <v>1162</v>
      </c>
    </row>
    <row r="161" spans="1:5" x14ac:dyDescent="0.25">
      <c r="A161" s="51" t="s">
        <v>456</v>
      </c>
      <c r="B161" s="51"/>
      <c r="C161" s="51" t="s">
        <v>457</v>
      </c>
      <c r="D161" s="52">
        <f>VLOOKUP($A161,'CY 2018 Codes'!$A$8:$C$245,3,FALSE)</f>
        <v>350</v>
      </c>
      <c r="E161" s="51" t="s">
        <v>1162</v>
      </c>
    </row>
    <row r="162" spans="1:5" x14ac:dyDescent="0.25">
      <c r="A162" s="51" t="s">
        <v>458</v>
      </c>
      <c r="B162" s="51"/>
      <c r="C162" s="51" t="s">
        <v>459</v>
      </c>
      <c r="D162" s="52">
        <f>VLOOKUP($A162,'CY 2018 Codes'!$A$8:$C$245,3,FALSE)</f>
        <v>140</v>
      </c>
      <c r="E162" s="51"/>
    </row>
    <row r="163" spans="1:5" x14ac:dyDescent="0.25">
      <c r="A163" s="51" t="s">
        <v>461</v>
      </c>
      <c r="B163" s="51"/>
      <c r="C163" s="51" t="s">
        <v>462</v>
      </c>
      <c r="D163" s="52">
        <f>VLOOKUP($A163,'CY 2018 Codes'!$A$8:$C$245,3,FALSE)</f>
        <v>140</v>
      </c>
      <c r="E163" s="51"/>
    </row>
    <row r="164" spans="1:5" x14ac:dyDescent="0.25">
      <c r="A164" s="51" t="s">
        <v>464</v>
      </c>
      <c r="B164" s="51"/>
      <c r="C164" s="51" t="s">
        <v>465</v>
      </c>
      <c r="D164" s="52">
        <f>VLOOKUP($A164,'CY 2018 Codes'!$A$8:$C$245,3,FALSE)</f>
        <v>68</v>
      </c>
      <c r="E164" s="51"/>
    </row>
    <row r="165" spans="1:5" x14ac:dyDescent="0.25">
      <c r="A165" s="51" t="s">
        <v>466</v>
      </c>
      <c r="B165" s="51"/>
      <c r="C165" s="51" t="s">
        <v>467</v>
      </c>
      <c r="D165" s="52">
        <f>VLOOKUP($A165,'CY 2018 Codes'!$A$8:$C$245,3,FALSE)</f>
        <v>150</v>
      </c>
      <c r="E165" s="51" t="s">
        <v>1162</v>
      </c>
    </row>
    <row r="166" spans="1:5" x14ac:dyDescent="0.25">
      <c r="A166" s="51" t="s">
        <v>468</v>
      </c>
      <c r="B166" s="51"/>
      <c r="C166" s="51" t="s">
        <v>469</v>
      </c>
      <c r="D166" s="52">
        <f>VLOOKUP($A166,'CY 2018 Codes'!$A$8:$C$245,3,FALSE)</f>
        <v>130</v>
      </c>
      <c r="E166" s="51" t="s">
        <v>1162</v>
      </c>
    </row>
    <row r="167" spans="1:5" x14ac:dyDescent="0.25">
      <c r="A167" s="51" t="s">
        <v>471</v>
      </c>
      <c r="B167" s="51"/>
      <c r="C167" s="51" t="s">
        <v>472</v>
      </c>
      <c r="D167" s="52">
        <f>VLOOKUP($A167,'CY 2018 Codes'!$A$8:$C$245,3,FALSE)</f>
        <v>68</v>
      </c>
      <c r="E167" s="51"/>
    </row>
    <row r="168" spans="1:5" x14ac:dyDescent="0.25">
      <c r="A168" s="51" t="s">
        <v>475</v>
      </c>
      <c r="B168" s="51"/>
      <c r="C168" s="51" t="s">
        <v>476</v>
      </c>
      <c r="D168" s="52">
        <f>VLOOKUP($A168,'CY 2018 Codes'!$A$8:$C$245,3,FALSE)</f>
        <v>88</v>
      </c>
      <c r="E168" s="51"/>
    </row>
    <row r="169" spans="1:5" x14ac:dyDescent="0.25">
      <c r="A169" s="51" t="s">
        <v>479</v>
      </c>
      <c r="B169" s="51"/>
      <c r="C169" s="51" t="s">
        <v>480</v>
      </c>
      <c r="D169" s="52">
        <f>VLOOKUP($A169,'CY 2018 Codes'!$A$8:$C$245,3,FALSE)</f>
        <v>350</v>
      </c>
      <c r="E169" s="51"/>
    </row>
    <row r="170" spans="1:5" x14ac:dyDescent="0.25">
      <c r="A170" s="51" t="s">
        <v>482</v>
      </c>
      <c r="B170" s="51"/>
      <c r="C170" s="51" t="s">
        <v>483</v>
      </c>
      <c r="D170" s="52">
        <f>VLOOKUP($A170,'CY 2018 Codes'!$A$8:$C$245,3,FALSE)</f>
        <v>1050</v>
      </c>
      <c r="E170" s="51"/>
    </row>
    <row r="171" spans="1:5" x14ac:dyDescent="0.25">
      <c r="A171" s="51" t="s">
        <v>484</v>
      </c>
      <c r="B171" s="51"/>
      <c r="C171" s="51" t="s">
        <v>485</v>
      </c>
      <c r="D171" s="52">
        <f>VLOOKUP($A171,'CY 2018 Codes'!$A$8:$C$245,3,FALSE)</f>
        <v>86</v>
      </c>
      <c r="E171" s="51" t="s">
        <v>1162</v>
      </c>
    </row>
    <row r="172" spans="1:5" x14ac:dyDescent="0.25">
      <c r="A172" s="51" t="s">
        <v>486</v>
      </c>
      <c r="B172" s="51"/>
      <c r="C172" s="51" t="s">
        <v>487</v>
      </c>
      <c r="D172" s="52">
        <f>VLOOKUP($A172,'CY 2018 Codes'!$A$8:$C$245,3,FALSE)</f>
        <v>350</v>
      </c>
      <c r="E172" s="51" t="s">
        <v>1162</v>
      </c>
    </row>
    <row r="173" spans="1:5" x14ac:dyDescent="0.25">
      <c r="A173" s="51" t="s">
        <v>488</v>
      </c>
      <c r="B173" s="51"/>
      <c r="C173" s="51" t="s">
        <v>489</v>
      </c>
      <c r="D173" s="52">
        <f>VLOOKUP($A173,'CY 2018 Codes'!$A$8:$C$245,3,FALSE)</f>
        <v>280</v>
      </c>
      <c r="E173" s="51" t="s">
        <v>1162</v>
      </c>
    </row>
    <row r="174" spans="1:5" x14ac:dyDescent="0.25">
      <c r="A174" s="51" t="s">
        <v>490</v>
      </c>
      <c r="B174" s="51"/>
      <c r="C174" s="51" t="s">
        <v>491</v>
      </c>
      <c r="D174" s="52">
        <f>VLOOKUP($A174,'CY 2018 Codes'!$A$8:$C$245,3,FALSE)</f>
        <v>1400</v>
      </c>
      <c r="E174" s="51" t="s">
        <v>1162</v>
      </c>
    </row>
    <row r="175" spans="1:5" x14ac:dyDescent="0.25">
      <c r="A175" s="51" t="s">
        <v>492</v>
      </c>
      <c r="B175" s="51"/>
      <c r="C175" s="51" t="s">
        <v>493</v>
      </c>
      <c r="D175" s="52">
        <f>VLOOKUP($A175,'CY 2018 Codes'!$A$8:$C$245,3,FALSE)</f>
        <v>104</v>
      </c>
      <c r="E175" s="51" t="s">
        <v>1162</v>
      </c>
    </row>
    <row r="176" spans="1:5" x14ac:dyDescent="0.25">
      <c r="A176" s="51" t="s">
        <v>494</v>
      </c>
      <c r="B176" s="51"/>
      <c r="C176" s="51" t="s">
        <v>495</v>
      </c>
      <c r="D176" s="52">
        <f>VLOOKUP($A176,'CY 2018 Codes'!$A$8:$C$245,3,FALSE)</f>
        <v>840</v>
      </c>
      <c r="E176" s="51" t="s">
        <v>1162</v>
      </c>
    </row>
    <row r="177" spans="1:5" x14ac:dyDescent="0.25">
      <c r="A177" s="51" t="s">
        <v>496</v>
      </c>
      <c r="B177" s="51"/>
      <c r="C177" s="51" t="s">
        <v>497</v>
      </c>
      <c r="D177" s="52">
        <f>VLOOKUP($A177,'CY 2018 Codes'!$A$8:$C$245,3,FALSE)</f>
        <v>105</v>
      </c>
      <c r="E177" s="51" t="s">
        <v>1162</v>
      </c>
    </row>
    <row r="178" spans="1:5" x14ac:dyDescent="0.25">
      <c r="A178" s="51" t="s">
        <v>498</v>
      </c>
      <c r="B178" s="51"/>
      <c r="C178" s="51" t="s">
        <v>499</v>
      </c>
      <c r="D178" s="52">
        <f>VLOOKUP($A178,'CY 2018 Codes'!$A$8:$C$245,3,FALSE)</f>
        <v>840</v>
      </c>
      <c r="E178" s="51" t="s">
        <v>1162</v>
      </c>
    </row>
    <row r="179" spans="1:5" x14ac:dyDescent="0.25">
      <c r="A179" s="51" t="s">
        <v>501</v>
      </c>
      <c r="B179" s="51"/>
      <c r="C179" s="51" t="s">
        <v>502</v>
      </c>
      <c r="D179" s="52">
        <f>VLOOKUP($A179,'CY 2018 Codes'!$A$8:$C$245,3,FALSE)</f>
        <v>126</v>
      </c>
      <c r="E179" s="51"/>
    </row>
    <row r="180" spans="1:5" x14ac:dyDescent="0.25">
      <c r="A180" s="51" t="s">
        <v>504</v>
      </c>
      <c r="B180" s="51"/>
      <c r="C180" s="51" t="s">
        <v>505</v>
      </c>
      <c r="D180" s="52">
        <f>VLOOKUP($A180,'CY 2018 Codes'!$A$8:$C$245,3,FALSE)</f>
        <v>210</v>
      </c>
      <c r="E180" s="51"/>
    </row>
    <row r="181" spans="1:5" x14ac:dyDescent="0.25">
      <c r="A181" s="51" t="s">
        <v>506</v>
      </c>
      <c r="B181" s="51"/>
      <c r="C181" s="51" t="s">
        <v>507</v>
      </c>
      <c r="D181" s="52">
        <f>VLOOKUP($A181,'CY 2018 Codes'!$A$8:$C$245,3,FALSE)</f>
        <v>210</v>
      </c>
      <c r="E181" s="51"/>
    </row>
    <row r="182" spans="1:5" x14ac:dyDescent="0.25">
      <c r="A182" s="51" t="s">
        <v>508</v>
      </c>
      <c r="B182" s="51"/>
      <c r="C182" s="51" t="s">
        <v>509</v>
      </c>
      <c r="D182" s="52">
        <f>VLOOKUP($A182,'CY 2018 Codes'!$A$8:$C$245,3,FALSE)</f>
        <v>210</v>
      </c>
      <c r="E182" s="51"/>
    </row>
    <row r="183" spans="1:5" x14ac:dyDescent="0.25">
      <c r="A183" s="51" t="s">
        <v>510</v>
      </c>
      <c r="B183" s="51"/>
      <c r="C183" s="51" t="s">
        <v>511</v>
      </c>
      <c r="D183" s="52">
        <f>VLOOKUP($A183,'CY 2018 Codes'!$A$8:$C$245,3,FALSE)</f>
        <v>2450</v>
      </c>
      <c r="E183" s="51"/>
    </row>
    <row r="184" spans="1:5" x14ac:dyDescent="0.25">
      <c r="A184" s="51" t="s">
        <v>513</v>
      </c>
      <c r="B184" s="51"/>
      <c r="C184" s="51" t="s">
        <v>514</v>
      </c>
      <c r="D184" s="52">
        <f>VLOOKUP($A184,'CY 2018 Codes'!$A$8:$C$245,3,FALSE)</f>
        <v>125</v>
      </c>
      <c r="E184" s="51" t="s">
        <v>1162</v>
      </c>
    </row>
    <row r="185" spans="1:5" x14ac:dyDescent="0.25">
      <c r="A185" s="51" t="s">
        <v>515</v>
      </c>
      <c r="B185" s="51"/>
      <c r="C185" s="51" t="s">
        <v>516</v>
      </c>
      <c r="D185" s="52">
        <f>VLOOKUP($A185,'CY 2018 Codes'!$A$8:$C$245,3,FALSE)</f>
        <v>175</v>
      </c>
      <c r="E185" s="51" t="s">
        <v>1162</v>
      </c>
    </row>
    <row r="186" spans="1:5" x14ac:dyDescent="0.25">
      <c r="A186" s="51" t="s">
        <v>517</v>
      </c>
      <c r="B186" s="51"/>
      <c r="C186" s="51" t="s">
        <v>518</v>
      </c>
      <c r="D186" s="52">
        <f>VLOOKUP($A186,'CY 2018 Codes'!$A$8:$C$245,3,FALSE)</f>
        <v>121.21</v>
      </c>
      <c r="E186" s="51" t="s">
        <v>1162</v>
      </c>
    </row>
    <row r="187" spans="1:5" x14ac:dyDescent="0.25">
      <c r="A187" s="51" t="s">
        <v>519</v>
      </c>
      <c r="B187" s="51"/>
      <c r="C187" s="51" t="s">
        <v>520</v>
      </c>
      <c r="D187" s="52">
        <f>VLOOKUP($A187,'CY 2018 Codes'!$A$8:$C$245,3,FALSE)</f>
        <v>210</v>
      </c>
      <c r="E187" s="51"/>
    </row>
    <row r="188" spans="1:5" x14ac:dyDescent="0.25">
      <c r="A188" s="51" t="s">
        <v>522</v>
      </c>
      <c r="B188" s="51"/>
      <c r="C188" s="51" t="s">
        <v>523</v>
      </c>
      <c r="D188" s="52">
        <f>VLOOKUP($A188,'CY 2018 Codes'!$A$8:$C$245,3,FALSE)</f>
        <v>630</v>
      </c>
      <c r="E188" s="51"/>
    </row>
    <row r="189" spans="1:5" x14ac:dyDescent="0.25">
      <c r="A189" s="51" t="s">
        <v>525</v>
      </c>
      <c r="B189" s="51"/>
      <c r="C189" s="51" t="s">
        <v>526</v>
      </c>
      <c r="D189" s="52">
        <f>VLOOKUP($A189,'CY 2018 Codes'!$A$8:$C$245,3,FALSE)</f>
        <v>1050</v>
      </c>
      <c r="E189" s="51" t="s">
        <v>1162</v>
      </c>
    </row>
    <row r="190" spans="1:5" x14ac:dyDescent="0.25">
      <c r="A190" s="51" t="s">
        <v>527</v>
      </c>
      <c r="B190" s="51"/>
      <c r="C190" s="51" t="s">
        <v>528</v>
      </c>
      <c r="D190" s="52">
        <f>VLOOKUP($A190,'CY 2018 Codes'!$A$8:$C$245,3,FALSE)</f>
        <v>700</v>
      </c>
      <c r="E190" s="51" t="s">
        <v>1162</v>
      </c>
    </row>
    <row r="191" spans="1:5" x14ac:dyDescent="0.25">
      <c r="A191" s="51" t="s">
        <v>529</v>
      </c>
      <c r="B191" s="51"/>
      <c r="C191" s="51" t="s">
        <v>530</v>
      </c>
      <c r="D191" s="52">
        <f>VLOOKUP($A191,'CY 2018 Codes'!$A$8:$C$245,3,FALSE)</f>
        <v>1050</v>
      </c>
      <c r="E191" s="51" t="s">
        <v>1162</v>
      </c>
    </row>
    <row r="192" spans="1:5" x14ac:dyDescent="0.25">
      <c r="A192" s="51" t="s">
        <v>531</v>
      </c>
      <c r="B192" s="51"/>
      <c r="C192" s="51" t="s">
        <v>532</v>
      </c>
      <c r="D192" s="52">
        <f>VLOOKUP($A192,'CY 2018 Codes'!$A$8:$C$245,3,FALSE)</f>
        <v>700</v>
      </c>
      <c r="E192" s="51" t="s">
        <v>1162</v>
      </c>
    </row>
    <row r="193" spans="1:5" x14ac:dyDescent="0.25">
      <c r="A193" s="51" t="s">
        <v>533</v>
      </c>
      <c r="B193" s="51"/>
      <c r="C193" s="51" t="s">
        <v>534</v>
      </c>
      <c r="D193" s="52">
        <f>VLOOKUP($A193,'CY 2018 Codes'!$A$8:$C$245,3,FALSE)</f>
        <v>420</v>
      </c>
      <c r="E193" s="51" t="s">
        <v>1162</v>
      </c>
    </row>
    <row r="194" spans="1:5" x14ac:dyDescent="0.25">
      <c r="A194" s="74" t="s">
        <v>535</v>
      </c>
      <c r="B194" s="74" t="s">
        <v>701</v>
      </c>
      <c r="C194" s="74" t="s">
        <v>536</v>
      </c>
      <c r="D194" s="75">
        <f>VLOOKUP($A194,'CY 2018 Codes'!$A$8:$C$245,3,FALSE)</f>
        <v>1308.8900000000001</v>
      </c>
      <c r="E194" s="51" t="s">
        <v>1162</v>
      </c>
    </row>
    <row r="195" spans="1:5" x14ac:dyDescent="0.25">
      <c r="A195" s="51" t="s">
        <v>539</v>
      </c>
      <c r="B195" s="51"/>
      <c r="C195" s="51" t="s">
        <v>540</v>
      </c>
      <c r="D195" s="52">
        <f>VLOOKUP($A195,'CY 2018 Codes'!$A$8:$C$245,3,FALSE)</f>
        <v>1260</v>
      </c>
      <c r="E195" s="51" t="s">
        <v>1162</v>
      </c>
    </row>
    <row r="196" spans="1:5" x14ac:dyDescent="0.25">
      <c r="A196" s="51" t="s">
        <v>541</v>
      </c>
      <c r="B196" s="51"/>
      <c r="C196" s="51" t="s">
        <v>542</v>
      </c>
      <c r="D196" s="52">
        <f>VLOOKUP($A196,'CY 2018 Codes'!$A$8:$C$245,3,FALSE)</f>
        <v>840</v>
      </c>
      <c r="E196" s="51" t="s">
        <v>1162</v>
      </c>
    </row>
    <row r="197" spans="1:5" x14ac:dyDescent="0.25">
      <c r="A197" s="51" t="s">
        <v>543</v>
      </c>
      <c r="B197" s="51"/>
      <c r="C197" s="51" t="s">
        <v>544</v>
      </c>
      <c r="D197" s="52">
        <f>VLOOKUP($A197,'CY 2018 Codes'!$A$8:$C$245,3,FALSE)</f>
        <v>1414.7</v>
      </c>
      <c r="E197" s="51" t="s">
        <v>1162</v>
      </c>
    </row>
    <row r="198" spans="1:5" x14ac:dyDescent="0.25">
      <c r="A198" s="51" t="s">
        <v>545</v>
      </c>
      <c r="B198" s="51"/>
      <c r="C198" s="51" t="s">
        <v>546</v>
      </c>
      <c r="D198" s="52">
        <f>VLOOKUP($A198,'CY 2018 Codes'!$A$8:$C$245,3,FALSE)</f>
        <v>840</v>
      </c>
      <c r="E198" s="51" t="s">
        <v>1162</v>
      </c>
    </row>
    <row r="199" spans="1:5" x14ac:dyDescent="0.25">
      <c r="A199" s="51" t="s">
        <v>547</v>
      </c>
      <c r="B199" s="51"/>
      <c r="C199" s="51" t="s">
        <v>548</v>
      </c>
      <c r="D199" s="52">
        <f>VLOOKUP($A199,'CY 2018 Codes'!$A$8:$C$245,3,FALSE)</f>
        <v>2100</v>
      </c>
      <c r="E199" s="51" t="s">
        <v>1162</v>
      </c>
    </row>
    <row r="200" spans="1:5" x14ac:dyDescent="0.25">
      <c r="A200" s="51" t="s">
        <v>549</v>
      </c>
      <c r="B200" s="51"/>
      <c r="C200" s="51" t="s">
        <v>550</v>
      </c>
      <c r="D200" s="52">
        <f>VLOOKUP($A200,'CY 2018 Codes'!$A$8:$C$245,3,FALSE)</f>
        <v>420</v>
      </c>
      <c r="E200" s="51" t="s">
        <v>1162</v>
      </c>
    </row>
    <row r="201" spans="1:5" ht="31.5" x14ac:dyDescent="0.25">
      <c r="A201" s="51" t="s">
        <v>551</v>
      </c>
      <c r="B201" s="51"/>
      <c r="C201" s="73" t="s">
        <v>552</v>
      </c>
      <c r="D201" s="52">
        <f>VLOOKUP($A201,'CY 2018 Codes'!$A$8:$C$245,3,FALSE)</f>
        <v>1230</v>
      </c>
      <c r="E201" s="51" t="s">
        <v>1162</v>
      </c>
    </row>
    <row r="202" spans="1:5" x14ac:dyDescent="0.25">
      <c r="A202" s="51" t="s">
        <v>554</v>
      </c>
      <c r="B202" s="51"/>
      <c r="C202" s="51" t="s">
        <v>555</v>
      </c>
      <c r="D202" s="52">
        <f>VLOOKUP($A202,'CY 2018 Codes'!$A$8:$C$245,3,FALSE)</f>
        <v>1750</v>
      </c>
      <c r="E202" s="51"/>
    </row>
    <row r="203" spans="1:5" x14ac:dyDescent="0.25">
      <c r="A203" s="51" t="s">
        <v>556</v>
      </c>
      <c r="B203" s="51"/>
      <c r="C203" s="51" t="s">
        <v>557</v>
      </c>
      <c r="D203" s="52">
        <f>VLOOKUP($A203,'CY 2018 Codes'!$A$8:$C$245,3,FALSE)</f>
        <v>140</v>
      </c>
      <c r="E203" s="51"/>
    </row>
    <row r="204" spans="1:5" x14ac:dyDescent="0.25">
      <c r="A204" s="51" t="s">
        <v>558</v>
      </c>
      <c r="B204" s="51"/>
      <c r="C204" s="51" t="s">
        <v>559</v>
      </c>
      <c r="D204" s="52">
        <f>VLOOKUP($A204,'CY 2018 Codes'!$A$8:$C$245,3,FALSE)</f>
        <v>560</v>
      </c>
      <c r="E204" s="51"/>
    </row>
    <row r="205" spans="1:5" x14ac:dyDescent="0.25">
      <c r="A205" s="51" t="s">
        <v>560</v>
      </c>
      <c r="B205" s="51"/>
      <c r="C205" s="51" t="s">
        <v>561</v>
      </c>
      <c r="D205" s="52">
        <f>VLOOKUP($A205,'CY 2018 Codes'!$A$8:$C$245,3,FALSE)</f>
        <v>1750</v>
      </c>
      <c r="E205" s="51"/>
    </row>
    <row r="206" spans="1:5" x14ac:dyDescent="0.25">
      <c r="A206" s="51" t="s">
        <v>563</v>
      </c>
      <c r="B206" s="51"/>
      <c r="C206" s="51" t="s">
        <v>564</v>
      </c>
      <c r="D206" s="52">
        <f>VLOOKUP($A206,'CY 2018 Codes'!$A$8:$C$245,3,FALSE)</f>
        <v>1750</v>
      </c>
      <c r="E206" s="51"/>
    </row>
    <row r="207" spans="1:5" x14ac:dyDescent="0.25">
      <c r="A207" s="51" t="s">
        <v>566</v>
      </c>
      <c r="B207" s="51"/>
      <c r="C207" s="51" t="s">
        <v>567</v>
      </c>
      <c r="D207" s="52">
        <f>VLOOKUP($A207,'CY 2018 Codes'!$A$8:$C$245,3,FALSE)</f>
        <v>3500</v>
      </c>
      <c r="E207" s="51"/>
    </row>
    <row r="208" spans="1:5" x14ac:dyDescent="0.25">
      <c r="A208" s="51" t="s">
        <v>568</v>
      </c>
      <c r="B208" s="51"/>
      <c r="C208" s="51" t="s">
        <v>569</v>
      </c>
      <c r="D208" s="52">
        <f>VLOOKUP($A208,'CY 2018 Codes'!$A$8:$C$245,3,FALSE)</f>
        <v>1750</v>
      </c>
      <c r="E208" s="51"/>
    </row>
    <row r="209" spans="1:5" x14ac:dyDescent="0.25">
      <c r="A209" s="51" t="s">
        <v>570</v>
      </c>
      <c r="B209" s="51"/>
      <c r="C209" s="51" t="s">
        <v>571</v>
      </c>
      <c r="D209" s="52">
        <f>VLOOKUP($A209,'CY 2018 Codes'!$A$8:$C$245,3,FALSE)</f>
        <v>210</v>
      </c>
      <c r="E209" s="51"/>
    </row>
    <row r="210" spans="1:5" x14ac:dyDescent="0.25">
      <c r="A210" s="51" t="s">
        <v>572</v>
      </c>
      <c r="B210" s="51"/>
      <c r="C210" s="51" t="s">
        <v>573</v>
      </c>
      <c r="D210" s="52">
        <f>VLOOKUP($A210,'CY 2018 Codes'!$A$8:$C$245,3,FALSE)</f>
        <v>1050</v>
      </c>
      <c r="E210" s="51"/>
    </row>
    <row r="211" spans="1:5" x14ac:dyDescent="0.25">
      <c r="A211" s="51" t="s">
        <v>574</v>
      </c>
      <c r="B211" s="51"/>
      <c r="C211" s="51" t="s">
        <v>575</v>
      </c>
      <c r="D211" s="52">
        <f>VLOOKUP($A211,'CY 2018 Codes'!$A$8:$C$245,3,FALSE)</f>
        <v>1400</v>
      </c>
      <c r="E211" s="51"/>
    </row>
    <row r="212" spans="1:5" x14ac:dyDescent="0.25">
      <c r="A212" s="51" t="s">
        <v>576</v>
      </c>
      <c r="B212" s="51"/>
      <c r="C212" s="51" t="s">
        <v>577</v>
      </c>
      <c r="D212" s="52">
        <f>VLOOKUP($A212,'CY 2018 Codes'!$A$8:$C$245,3,FALSE)</f>
        <v>1400</v>
      </c>
      <c r="E212" s="51"/>
    </row>
    <row r="213" spans="1:5" x14ac:dyDescent="0.25">
      <c r="A213" s="51" t="s">
        <v>578</v>
      </c>
      <c r="B213" s="51"/>
      <c r="C213" s="51" t="s">
        <v>579</v>
      </c>
      <c r="D213" s="52">
        <f>VLOOKUP($A213,'CY 2018 Codes'!$A$8:$C$245,3,FALSE)</f>
        <v>1750</v>
      </c>
      <c r="E213" s="51"/>
    </row>
    <row r="214" spans="1:5" x14ac:dyDescent="0.25">
      <c r="A214" s="51" t="s">
        <v>580</v>
      </c>
      <c r="B214" s="51"/>
      <c r="C214" s="51" t="s">
        <v>581</v>
      </c>
      <c r="D214" s="52">
        <f>VLOOKUP($A214,'CY 2018 Codes'!$A$8:$C$245,3,FALSE)</f>
        <v>1050</v>
      </c>
      <c r="E214" s="51"/>
    </row>
    <row r="215" spans="1:5" x14ac:dyDescent="0.25">
      <c r="A215" s="51" t="s">
        <v>582</v>
      </c>
      <c r="B215" s="51"/>
      <c r="C215" s="51" t="s">
        <v>583</v>
      </c>
      <c r="D215" s="52">
        <f>VLOOKUP($A215,'CY 2018 Codes'!$A$8:$C$245,3,FALSE)</f>
        <v>249</v>
      </c>
      <c r="E215" s="51"/>
    </row>
    <row r="216" spans="1:5" x14ac:dyDescent="0.25">
      <c r="A216" s="51" t="s">
        <v>585</v>
      </c>
      <c r="B216" s="51"/>
      <c r="C216" s="51" t="s">
        <v>586</v>
      </c>
      <c r="D216" s="52">
        <f>VLOOKUP($A216,'CY 2018 Codes'!$A$8:$C$245,3,FALSE)</f>
        <v>49</v>
      </c>
      <c r="E216" s="51" t="s">
        <v>1162</v>
      </c>
    </row>
    <row r="217" spans="1:5" x14ac:dyDescent="0.25">
      <c r="A217" s="51" t="s">
        <v>588</v>
      </c>
      <c r="B217" s="51"/>
      <c r="C217" s="51" t="s">
        <v>589</v>
      </c>
      <c r="D217" s="52">
        <f>VLOOKUP($A217,'CY 2018 Codes'!$A$8:$C$245,3,FALSE)</f>
        <v>350</v>
      </c>
      <c r="E217" s="51" t="s">
        <v>1162</v>
      </c>
    </row>
    <row r="218" spans="1:5" x14ac:dyDescent="0.25">
      <c r="A218" s="51" t="s">
        <v>591</v>
      </c>
      <c r="B218" s="51"/>
      <c r="C218" s="51" t="s">
        <v>592</v>
      </c>
      <c r="D218" s="52">
        <f>VLOOKUP($A218,'CY 2018 Codes'!$A$8:$C$245,3,FALSE)</f>
        <v>100</v>
      </c>
      <c r="E218" s="51" t="s">
        <v>1162</v>
      </c>
    </row>
    <row r="219" spans="1:5" ht="31.5" x14ac:dyDescent="0.25">
      <c r="A219" s="51" t="s">
        <v>594</v>
      </c>
      <c r="B219" s="51"/>
      <c r="C219" s="73" t="s">
        <v>595</v>
      </c>
      <c r="D219" s="52">
        <f>VLOOKUP($A219,'CY 2018 Codes'!$A$8:$C$245,3,FALSE)</f>
        <v>840</v>
      </c>
      <c r="E219" s="51"/>
    </row>
    <row r="220" spans="1:5" x14ac:dyDescent="0.25">
      <c r="A220" s="51" t="s">
        <v>596</v>
      </c>
      <c r="B220" s="51"/>
      <c r="C220" s="51" t="s">
        <v>597</v>
      </c>
      <c r="D220" s="52">
        <f>VLOOKUP($A220,'CY 2018 Codes'!$A$8:$C$245,3,FALSE)</f>
        <v>2100</v>
      </c>
      <c r="E220" s="51"/>
    </row>
    <row r="221" spans="1:5" ht="31.5" x14ac:dyDescent="0.25">
      <c r="A221" s="51" t="s">
        <v>598</v>
      </c>
      <c r="B221" s="51"/>
      <c r="C221" s="73" t="s">
        <v>599</v>
      </c>
      <c r="D221" s="52">
        <f>VLOOKUP($A221,'CY 2018 Codes'!$A$8:$C$245,3,FALSE)</f>
        <v>2800</v>
      </c>
      <c r="E221" s="51"/>
    </row>
    <row r="222" spans="1:5" x14ac:dyDescent="0.25">
      <c r="A222" s="51" t="s">
        <v>600</v>
      </c>
      <c r="B222" s="51"/>
      <c r="C222" s="51" t="s">
        <v>601</v>
      </c>
      <c r="D222" s="52">
        <f>VLOOKUP($A222,'CY 2018 Codes'!$A$8:$C$245,3,FALSE)</f>
        <v>1400</v>
      </c>
      <c r="E222" s="51"/>
    </row>
    <row r="223" spans="1:5" x14ac:dyDescent="0.25">
      <c r="A223" s="51" t="s">
        <v>602</v>
      </c>
      <c r="B223" s="51"/>
      <c r="C223" s="51" t="s">
        <v>603</v>
      </c>
      <c r="D223" s="52">
        <f>VLOOKUP($A223,'CY 2018 Codes'!$A$8:$C$245,3,FALSE)</f>
        <v>2800</v>
      </c>
      <c r="E223" s="51"/>
    </row>
    <row r="224" spans="1:5" x14ac:dyDescent="0.25">
      <c r="A224" s="51" t="s">
        <v>604</v>
      </c>
      <c r="B224" s="51"/>
      <c r="C224" s="51" t="s">
        <v>605</v>
      </c>
      <c r="D224" s="52">
        <f>VLOOKUP($A224,'CY 2018 Codes'!$A$8:$C$245,3,FALSE)</f>
        <v>1350</v>
      </c>
      <c r="E224" s="51"/>
    </row>
    <row r="225" spans="1:5" ht="31.5" x14ac:dyDescent="0.25">
      <c r="A225" s="51" t="s">
        <v>606</v>
      </c>
      <c r="B225" s="51"/>
      <c r="C225" s="73" t="s">
        <v>607</v>
      </c>
      <c r="D225" s="52">
        <f>VLOOKUP($A225,'CY 2018 Codes'!$A$8:$C$245,3,FALSE)</f>
        <v>1220.07</v>
      </c>
      <c r="E225" s="51"/>
    </row>
    <row r="226" spans="1:5" x14ac:dyDescent="0.25">
      <c r="A226" s="51" t="s">
        <v>608</v>
      </c>
      <c r="B226" s="51"/>
      <c r="C226" s="51" t="s">
        <v>609</v>
      </c>
      <c r="D226" s="52">
        <f>VLOOKUP($A226,'CY 2018 Codes'!$A$8:$C$245,3,FALSE)</f>
        <v>1366.79</v>
      </c>
      <c r="E226" s="51"/>
    </row>
    <row r="227" spans="1:5" ht="47.25" x14ac:dyDescent="0.25">
      <c r="A227" s="51" t="s">
        <v>610</v>
      </c>
      <c r="B227" s="51"/>
      <c r="C227" s="73" t="s">
        <v>611</v>
      </c>
      <c r="D227" s="52">
        <f>VLOOKUP($A227,'CY 2018 Codes'!$A$8:$C$245,3,FALSE)</f>
        <v>840</v>
      </c>
      <c r="E227" s="51"/>
    </row>
    <row r="228" spans="1:5" x14ac:dyDescent="0.25">
      <c r="A228" s="51" t="s">
        <v>612</v>
      </c>
      <c r="B228" s="51"/>
      <c r="C228" s="51" t="s">
        <v>613</v>
      </c>
      <c r="D228" s="52">
        <f>VLOOKUP($A228,'CY 2018 Codes'!$A$8:$C$245,3,FALSE)</f>
        <v>2500</v>
      </c>
      <c r="E228" s="51"/>
    </row>
    <row r="229" spans="1:5" ht="31.5" x14ac:dyDescent="0.25">
      <c r="A229" s="51" t="s">
        <v>614</v>
      </c>
      <c r="B229" s="51"/>
      <c r="C229" s="73" t="s">
        <v>615</v>
      </c>
      <c r="D229" s="52">
        <f>VLOOKUP($A229,'CY 2018 Codes'!$A$8:$C$245,3,FALSE)</f>
        <v>87</v>
      </c>
      <c r="E229" s="51"/>
    </row>
    <row r="230" spans="1:5" x14ac:dyDescent="0.25">
      <c r="A230" s="51" t="s">
        <v>617</v>
      </c>
      <c r="B230" s="51"/>
      <c r="C230" s="51" t="s">
        <v>618</v>
      </c>
      <c r="D230" s="52">
        <f>VLOOKUP($A230,'CY 2018 Codes'!$A$8:$C$245,3,FALSE)</f>
        <v>95</v>
      </c>
      <c r="E230" s="51"/>
    </row>
    <row r="231" spans="1:5" x14ac:dyDescent="0.25">
      <c r="A231" s="32" t="s">
        <v>1188</v>
      </c>
      <c r="B231" s="51"/>
      <c r="C231" s="32" t="s">
        <v>1203</v>
      </c>
      <c r="D231" s="52">
        <f>VLOOKUP($A231,'CY 2018 Codes'!$A$8:$C$245,3,FALSE)</f>
        <v>52.5</v>
      </c>
      <c r="E231" s="51"/>
    </row>
    <row r="232" spans="1:5" x14ac:dyDescent="0.25">
      <c r="A232" s="51" t="s">
        <v>620</v>
      </c>
      <c r="B232" s="51"/>
      <c r="C232" s="51" t="s">
        <v>621</v>
      </c>
      <c r="D232" s="52">
        <f>VLOOKUP($A232,'CY 2018 Codes'!$A$8:$C$245,3,FALSE)</f>
        <v>105</v>
      </c>
      <c r="E232" s="51"/>
    </row>
    <row r="233" spans="1:5" x14ac:dyDescent="0.25">
      <c r="A233" s="51" t="s">
        <v>622</v>
      </c>
      <c r="B233" s="51"/>
      <c r="C233" s="51" t="s">
        <v>623</v>
      </c>
      <c r="D233" s="52">
        <f>VLOOKUP($A233,'CY 2018 Codes'!$A$8:$C$245,3,FALSE)</f>
        <v>1050</v>
      </c>
      <c r="E233" s="51"/>
    </row>
    <row r="234" spans="1:5" x14ac:dyDescent="0.25">
      <c r="A234" s="51" t="s">
        <v>624</v>
      </c>
      <c r="B234" s="51"/>
      <c r="C234" s="51" t="s">
        <v>625</v>
      </c>
      <c r="D234" s="52">
        <f>VLOOKUP($A234,'CY 2018 Codes'!$A$8:$C$245,3,FALSE)</f>
        <v>315</v>
      </c>
      <c r="E234" s="51"/>
    </row>
    <row r="235" spans="1:5" x14ac:dyDescent="0.25">
      <c r="A235" s="51" t="s">
        <v>626</v>
      </c>
      <c r="B235" s="51"/>
      <c r="C235" s="51" t="s">
        <v>627</v>
      </c>
      <c r="D235" s="52">
        <f>VLOOKUP($A235,'CY 2018 Codes'!$A$8:$C$245,3,FALSE)</f>
        <v>840</v>
      </c>
      <c r="E235" s="51"/>
    </row>
    <row r="236" spans="1:5" x14ac:dyDescent="0.25">
      <c r="A236" s="74" t="s">
        <v>628</v>
      </c>
      <c r="B236" s="74" t="s">
        <v>701</v>
      </c>
      <c r="C236" s="74" t="s">
        <v>629</v>
      </c>
      <c r="D236" s="75" t="e">
        <f>VLOOKUP($A236,'CY 2018 Codes'!$A$8:$C$245,3,FALSE)</f>
        <v>#N/A</v>
      </c>
      <c r="E236" s="51" t="s">
        <v>1162</v>
      </c>
    </row>
    <row r="237" spans="1:5" x14ac:dyDescent="0.25">
      <c r="A237" s="51" t="s">
        <v>631</v>
      </c>
      <c r="B237" s="51"/>
      <c r="C237" s="51" t="s">
        <v>632</v>
      </c>
      <c r="D237" s="52">
        <f>VLOOKUP($A237,'CY 2018 Codes'!$A$8:$C$245,3,FALSE)</f>
        <v>270</v>
      </c>
      <c r="E237" s="51"/>
    </row>
    <row r="238" spans="1:5" x14ac:dyDescent="0.25">
      <c r="A238" s="51" t="s">
        <v>635</v>
      </c>
      <c r="B238" s="51"/>
      <c r="C238" s="51" t="s">
        <v>636</v>
      </c>
      <c r="D238" s="52">
        <f>VLOOKUP($A238,'CY 2018 Codes'!$A$8:$C$245,3,FALSE)</f>
        <v>270</v>
      </c>
      <c r="E238" s="51"/>
    </row>
    <row r="239" spans="1:5" x14ac:dyDescent="0.25">
      <c r="A239" s="51" t="s">
        <v>637</v>
      </c>
      <c r="B239" s="51"/>
      <c r="C239" s="51" t="s">
        <v>638</v>
      </c>
      <c r="D239" s="52">
        <f>VLOOKUP($A239,'CY 2018 Codes'!$A$8:$C$245,3,FALSE)</f>
        <v>270</v>
      </c>
      <c r="E239" s="51"/>
    </row>
    <row r="240" spans="1:5" x14ac:dyDescent="0.25">
      <c r="A240" s="51" t="s">
        <v>639</v>
      </c>
      <c r="B240" s="51"/>
      <c r="C240" s="51" t="s">
        <v>640</v>
      </c>
      <c r="D240" s="52">
        <f>VLOOKUP($A240,'CY 2018 Codes'!$A$8:$C$245,3,FALSE)</f>
        <v>270</v>
      </c>
      <c r="E240" s="51"/>
    </row>
    <row r="241" spans="1:8" x14ac:dyDescent="0.25">
      <c r="A241" s="51" t="s">
        <v>641</v>
      </c>
      <c r="B241" s="51"/>
      <c r="C241" s="51" t="s">
        <v>642</v>
      </c>
      <c r="D241" s="52">
        <f>VLOOKUP($A241,'CY 2018 Codes'!$A$8:$C$245,3,FALSE)</f>
        <v>270</v>
      </c>
      <c r="E241" s="51"/>
    </row>
    <row r="242" spans="1:8" ht="31.5" x14ac:dyDescent="0.25">
      <c r="A242" s="51" t="s">
        <v>643</v>
      </c>
      <c r="B242" s="51"/>
      <c r="C242" s="73" t="s">
        <v>644</v>
      </c>
      <c r="D242" s="52">
        <f>VLOOKUP($A242,'CY 2018 Codes'!$A$8:$C$245,3,FALSE)</f>
        <v>270</v>
      </c>
      <c r="E242" s="51"/>
    </row>
    <row r="243" spans="1:8" ht="31.5" x14ac:dyDescent="0.25">
      <c r="A243" s="51" t="s">
        <v>645</v>
      </c>
      <c r="B243" s="51"/>
      <c r="C243" s="73" t="s">
        <v>646</v>
      </c>
      <c r="D243" s="52">
        <f>VLOOKUP($A243,'CY 2018 Codes'!$A$8:$C$245,3,FALSE)</f>
        <v>1890</v>
      </c>
      <c r="E243" s="51"/>
    </row>
    <row r="244" spans="1:8" ht="31.5" x14ac:dyDescent="0.25">
      <c r="A244" s="51" t="s">
        <v>648</v>
      </c>
      <c r="B244" s="51"/>
      <c r="C244" s="73" t="s">
        <v>649</v>
      </c>
      <c r="D244" s="52">
        <f>VLOOKUP($A244,'CY 2018 Codes'!$A$8:$C$245,3,FALSE)</f>
        <v>2450</v>
      </c>
      <c r="E244" s="51"/>
    </row>
    <row r="245" spans="1:8" ht="31.5" x14ac:dyDescent="0.25">
      <c r="A245" s="51" t="s">
        <v>650</v>
      </c>
      <c r="B245" s="51"/>
      <c r="C245" s="73" t="s">
        <v>651</v>
      </c>
      <c r="D245" s="52">
        <f>VLOOKUP($A245,'CY 2018 Codes'!$A$8:$C$245,3,FALSE)</f>
        <v>2730</v>
      </c>
      <c r="E245" s="51"/>
    </row>
    <row r="246" spans="1:8" x14ac:dyDescent="0.25">
      <c r="A246" s="51" t="s">
        <v>652</v>
      </c>
      <c r="B246" s="51"/>
      <c r="C246" s="51" t="s">
        <v>653</v>
      </c>
      <c r="D246" s="52">
        <f>VLOOKUP($A246,'CY 2018 Codes'!$A$8:$C$245,3,FALSE)</f>
        <v>270</v>
      </c>
      <c r="E246" s="51"/>
    </row>
    <row r="247" spans="1:8" x14ac:dyDescent="0.25">
      <c r="A247" s="51" t="s">
        <v>655</v>
      </c>
      <c r="B247" s="51"/>
      <c r="C247" s="51" t="s">
        <v>656</v>
      </c>
      <c r="D247" s="52">
        <f>VLOOKUP($A247,'CY 2018 Codes'!$A$8:$C$245,3,FALSE)</f>
        <v>350</v>
      </c>
      <c r="E247" s="51"/>
    </row>
    <row r="248" spans="1:8" ht="31.5" x14ac:dyDescent="0.25">
      <c r="A248" s="51" t="s">
        <v>657</v>
      </c>
      <c r="B248" s="51"/>
      <c r="C248" s="73" t="s">
        <v>658</v>
      </c>
      <c r="D248" s="52">
        <f>VLOOKUP($A248,'CY 2018 Codes'!$A$8:$C$245,3,FALSE)</f>
        <v>180</v>
      </c>
      <c r="E248" s="51"/>
    </row>
    <row r="249" spans="1:8" x14ac:dyDescent="0.25">
      <c r="A249" s="51" t="s">
        <v>659</v>
      </c>
      <c r="B249" s="51"/>
      <c r="C249" s="51" t="s">
        <v>660</v>
      </c>
      <c r="D249" s="52">
        <f>VLOOKUP($A249,'CY 2018 Codes'!$A$8:$C$245,3,FALSE)</f>
        <v>180</v>
      </c>
      <c r="E249" s="51"/>
    </row>
    <row r="250" spans="1:8" ht="31.5" x14ac:dyDescent="0.25">
      <c r="A250" s="51" t="s">
        <v>661</v>
      </c>
      <c r="B250" s="51"/>
      <c r="C250" s="73" t="s">
        <v>662</v>
      </c>
      <c r="D250" s="52">
        <f>VLOOKUP($A250,'CY 2018 Codes'!$A$8:$C$245,3,FALSE)</f>
        <v>25</v>
      </c>
      <c r="E250" s="51"/>
    </row>
    <row r="251" spans="1:8" ht="31.5" x14ac:dyDescent="0.25">
      <c r="A251" s="60" t="s">
        <v>1193</v>
      </c>
      <c r="B251" s="51"/>
      <c r="C251" s="59" t="s">
        <v>1194</v>
      </c>
      <c r="D251" s="52">
        <f>VLOOKUP($A251,'CY 2018 Codes'!$A$8:$C$245,3,FALSE)</f>
        <v>200</v>
      </c>
      <c r="E251" s="51"/>
    </row>
    <row r="252" spans="1:8" x14ac:dyDescent="0.25">
      <c r="A252" s="74" t="s">
        <v>663</v>
      </c>
      <c r="B252" s="74" t="s">
        <v>701</v>
      </c>
      <c r="C252" s="74" t="s">
        <v>664</v>
      </c>
      <c r="D252" s="75" t="e">
        <f>VLOOKUP($A252,'CY 2018 Codes'!$A$8:$C$245,3,FALSE)</f>
        <v>#N/A</v>
      </c>
      <c r="E252" s="51"/>
    </row>
    <row r="253" spans="1:8" x14ac:dyDescent="0.25">
      <c r="A253" s="74" t="s">
        <v>666</v>
      </c>
      <c r="B253" s="74" t="s">
        <v>1163</v>
      </c>
      <c r="C253" s="74" t="s">
        <v>667</v>
      </c>
      <c r="D253" s="75" t="e">
        <f>VLOOKUP($A253,'CY 2018 Codes'!$A$8:$C$245,3,FALSE)</f>
        <v>#N/A</v>
      </c>
      <c r="E253" s="74" t="s">
        <v>1161</v>
      </c>
    </row>
    <row r="254" spans="1:8" ht="31.5" x14ac:dyDescent="0.25">
      <c r="A254" s="74" t="s">
        <v>670</v>
      </c>
      <c r="B254" s="74" t="s">
        <v>1163</v>
      </c>
      <c r="C254" s="76" t="s">
        <v>671</v>
      </c>
      <c r="D254" s="75" t="e">
        <f>VLOOKUP($A254,'CY 2018 Codes'!$A$8:$C$245,3,FALSE)</f>
        <v>#N/A</v>
      </c>
      <c r="E254" s="74" t="s">
        <v>1161</v>
      </c>
      <c r="F254" s="44"/>
    </row>
    <row r="255" spans="1:8" s="45" customFormat="1" x14ac:dyDescent="0.25">
      <c r="A255" s="32" t="s">
        <v>1189</v>
      </c>
      <c r="B255" s="53"/>
      <c r="C255" s="32" t="s">
        <v>1190</v>
      </c>
      <c r="D255" s="52">
        <f>VLOOKUP($A255,'CY 2018 Codes'!$A$8:$C$245,3,FALSE)</f>
        <v>136.19999999999999</v>
      </c>
      <c r="E255" s="53"/>
      <c r="F255" s="44"/>
      <c r="G255" s="44"/>
      <c r="H255" s="44"/>
    </row>
    <row r="256" spans="1:8" ht="31.5" x14ac:dyDescent="0.25">
      <c r="A256" s="53" t="s">
        <v>699</v>
      </c>
      <c r="B256" s="53"/>
      <c r="C256" s="59" t="s">
        <v>1143</v>
      </c>
      <c r="D256" s="77" t="str">
        <f>VLOOKUP($A256,'CY 2018 Codes'!$A$8:$C$245,3,FALSE)</f>
        <v>varies</v>
      </c>
      <c r="E256" s="53" t="s">
        <v>1164</v>
      </c>
      <c r="F256" s="53"/>
    </row>
    <row r="257" spans="1:9" x14ac:dyDescent="0.25">
      <c r="A257" s="51" t="s">
        <v>673</v>
      </c>
      <c r="B257" s="51"/>
      <c r="C257" s="51" t="s">
        <v>674</v>
      </c>
      <c r="D257" s="52">
        <f>VLOOKUP($A257,'CY 2018 Codes'!$A$8:$C$245,3,FALSE)</f>
        <v>40</v>
      </c>
      <c r="E257" s="51"/>
    </row>
    <row r="258" spans="1:9" ht="31.5" x14ac:dyDescent="0.25">
      <c r="A258" s="60" t="s">
        <v>1191</v>
      </c>
      <c r="B258" s="51"/>
      <c r="C258" s="66" t="s">
        <v>1192</v>
      </c>
      <c r="D258" s="52">
        <f>VLOOKUP($A258,'CY 2018 Codes'!$A$8:$C$245,3,FALSE)</f>
        <v>136.19999999999999</v>
      </c>
      <c r="E258" s="51"/>
    </row>
    <row r="259" spans="1:9" ht="31.5" x14ac:dyDescent="0.25">
      <c r="A259" s="74" t="s">
        <v>676</v>
      </c>
      <c r="B259" s="74" t="s">
        <v>1163</v>
      </c>
      <c r="C259" s="76" t="s">
        <v>677</v>
      </c>
      <c r="D259" s="75" t="e">
        <f>VLOOKUP($A259,'CY 2018 Codes'!$A$8:$C$245,3,FALSE)</f>
        <v>#N/A</v>
      </c>
      <c r="E259" s="74" t="s">
        <v>1161</v>
      </c>
    </row>
    <row r="260" spans="1:9" ht="31.5" x14ac:dyDescent="0.25">
      <c r="A260" s="74" t="s">
        <v>680</v>
      </c>
      <c r="B260" s="74" t="s">
        <v>1163</v>
      </c>
      <c r="C260" s="76" t="s">
        <v>681</v>
      </c>
      <c r="D260" s="75" t="e">
        <f>VLOOKUP($A260,'CY 2018 Codes'!$A$8:$C$245,3,FALSE)</f>
        <v>#N/A</v>
      </c>
      <c r="E260" s="74" t="s">
        <v>1161</v>
      </c>
      <c r="F260" s="44"/>
      <c r="G260" s="44"/>
      <c r="H260" s="44"/>
      <c r="I260" s="45"/>
    </row>
    <row r="261" spans="1:9" ht="31.5" x14ac:dyDescent="0.25">
      <c r="A261" s="53" t="s">
        <v>700</v>
      </c>
      <c r="B261" s="53"/>
      <c r="C261" s="59" t="s">
        <v>1147</v>
      </c>
      <c r="D261" s="77" t="str">
        <f>VLOOKUP($A261,'CY 2018 Codes'!$A$8:$C$245,3,FALSE)</f>
        <v>varies</v>
      </c>
      <c r="E261" s="53" t="s">
        <v>1148</v>
      </c>
      <c r="F261" s="53"/>
      <c r="G261" s="44"/>
      <c r="H261" s="44"/>
      <c r="I261" s="45"/>
    </row>
    <row r="262" spans="1:9" x14ac:dyDescent="0.25">
      <c r="A262" s="51" t="s">
        <v>685</v>
      </c>
      <c r="B262" s="51"/>
      <c r="C262" s="51" t="s">
        <v>686</v>
      </c>
      <c r="D262" s="52">
        <f>VLOOKUP($A262,'CY 2018 Codes'!$A$8:$C$245,3,FALSE)</f>
        <v>50</v>
      </c>
      <c r="E262" s="51"/>
    </row>
    <row r="263" spans="1:9" x14ac:dyDescent="0.25">
      <c r="A263" s="51" t="s">
        <v>688</v>
      </c>
      <c r="B263" s="51"/>
      <c r="C263" s="51" t="s">
        <v>689</v>
      </c>
      <c r="D263" s="52">
        <f>VLOOKUP($A263,'CY 2018 Codes'!$A$8:$C$245,3,FALSE)</f>
        <v>35</v>
      </c>
      <c r="E263" s="51"/>
    </row>
    <row r="264" spans="1:9" x14ac:dyDescent="0.25">
      <c r="A264" s="51" t="s">
        <v>690</v>
      </c>
      <c r="B264" s="51"/>
      <c r="C264" s="51" t="s">
        <v>691</v>
      </c>
      <c r="D264" s="52">
        <f>VLOOKUP($A264,'CY 2018 Codes'!$A$8:$C$245,3,FALSE)</f>
        <v>120</v>
      </c>
      <c r="E264" s="51"/>
    </row>
    <row r="265" spans="1:9" x14ac:dyDescent="0.25">
      <c r="A265" s="51" t="s">
        <v>692</v>
      </c>
      <c r="B265" s="51"/>
      <c r="C265" s="51" t="s">
        <v>693</v>
      </c>
      <c r="D265" s="52">
        <f>VLOOKUP($A265,'CY 2018 Codes'!$A$8:$C$245,3,FALSE)</f>
        <v>45</v>
      </c>
      <c r="E265" s="51"/>
    </row>
    <row r="266" spans="1:9" x14ac:dyDescent="0.25">
      <c r="A266" s="51" t="s">
        <v>694</v>
      </c>
      <c r="B266" s="51"/>
      <c r="C266" s="51" t="s">
        <v>695</v>
      </c>
      <c r="D266" s="52">
        <f>VLOOKUP($A266,'CY 2018 Codes'!$A$8:$C$245,3,FALSE)</f>
        <v>120</v>
      </c>
      <c r="E266" s="51"/>
    </row>
    <row r="267" spans="1:9" x14ac:dyDescent="0.25">
      <c r="A267" s="74" t="s">
        <v>696</v>
      </c>
      <c r="B267" s="74" t="s">
        <v>701</v>
      </c>
      <c r="C267" s="74" t="s">
        <v>697</v>
      </c>
      <c r="D267" s="75" t="e">
        <f>VLOOKUP($A267,'CY 2018 Codes'!$A$8:$C$245,3,FALSE)</f>
        <v>#N/A</v>
      </c>
      <c r="E267" s="51"/>
    </row>
  </sheetData>
  <sortState ref="A4:H265">
    <sortCondition ref="A4:A265"/>
  </sortState>
  <pageMargins left="0.7" right="0.7" top="0.75" bottom="0.75" header="0.3" footer="0.3"/>
  <pageSetup scale="57" orientation="portrait" r:id="rId1"/>
  <headerFooter>
    <oddFooter>&amp;C&amp;P&amp;R&amp;D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8"/>
  <sheetViews>
    <sheetView workbookViewId="0">
      <selection activeCell="H24" sqref="H24"/>
    </sheetView>
  </sheetViews>
  <sheetFormatPr defaultRowHeight="15.75" x14ac:dyDescent="0.25"/>
  <cols>
    <col min="1" max="1" width="5.75" style="4" bestFit="1" customWidth="1"/>
    <col min="2" max="2" width="8.75" style="4"/>
    <col min="3" max="3" width="8.75" style="4" bestFit="1" customWidth="1"/>
    <col min="4" max="8" width="8.75" style="4"/>
  </cols>
  <sheetData>
    <row r="1" spans="1:5" x14ac:dyDescent="0.25">
      <c r="A1" s="1" t="s">
        <v>0</v>
      </c>
      <c r="B1" s="2"/>
      <c r="C1" s="2"/>
      <c r="D1" s="2"/>
      <c r="E1" s="3"/>
    </row>
    <row r="2" spans="1:5" x14ac:dyDescent="0.25">
      <c r="A2" s="5" t="s">
        <v>1</v>
      </c>
      <c r="B2" s="6"/>
      <c r="C2" s="6"/>
      <c r="D2" s="6"/>
      <c r="E2" s="7"/>
    </row>
    <row r="3" spans="1:5" ht="16.5" thickBot="1" x14ac:dyDescent="0.3">
      <c r="A3" s="8" t="s">
        <v>2</v>
      </c>
      <c r="B3" s="9"/>
      <c r="C3" s="9"/>
      <c r="D3" s="9"/>
      <c r="E3" s="10"/>
    </row>
    <row r="4" spans="1:5" ht="16.5" thickBot="1" x14ac:dyDescent="0.3">
      <c r="A4" s="11" t="s">
        <v>3</v>
      </c>
      <c r="B4" s="12" t="s">
        <v>4</v>
      </c>
      <c r="C4" s="12" t="s">
        <v>5</v>
      </c>
      <c r="D4" s="13" t="s">
        <v>6</v>
      </c>
      <c r="E4" s="14"/>
    </row>
    <row r="5" spans="1:5" ht="16.5" thickBot="1" x14ac:dyDescent="0.3">
      <c r="A5" s="15" t="s">
        <v>7</v>
      </c>
      <c r="B5" s="16"/>
      <c r="C5" s="16"/>
      <c r="D5" s="16"/>
      <c r="E5" s="17"/>
    </row>
    <row r="6" spans="1:5" ht="16.5" thickBot="1" x14ac:dyDescent="0.3">
      <c r="A6" s="18" t="s">
        <v>8</v>
      </c>
      <c r="B6" s="19"/>
      <c r="C6" s="19"/>
      <c r="D6" s="19"/>
      <c r="E6" s="20"/>
    </row>
    <row r="7" spans="1:5" ht="16.5" thickBot="1" x14ac:dyDescent="0.3">
      <c r="A7" s="21" t="s">
        <v>9</v>
      </c>
      <c r="B7" s="22" t="s">
        <v>10</v>
      </c>
      <c r="C7" s="22" t="s">
        <v>11</v>
      </c>
      <c r="D7" s="23" t="s">
        <v>12</v>
      </c>
      <c r="E7" s="24"/>
    </row>
    <row r="8" spans="1:5" ht="16.5" thickBot="1" x14ac:dyDescent="0.3">
      <c r="A8" s="21" t="s">
        <v>13</v>
      </c>
      <c r="B8" s="22" t="s">
        <v>14</v>
      </c>
      <c r="C8" s="22" t="s">
        <v>15</v>
      </c>
      <c r="D8" s="23" t="s">
        <v>16</v>
      </c>
      <c r="E8" s="24"/>
    </row>
    <row r="9" spans="1:5" ht="16.5" thickBot="1" x14ac:dyDescent="0.3">
      <c r="A9" s="21" t="s">
        <v>17</v>
      </c>
      <c r="B9" s="22" t="s">
        <v>18</v>
      </c>
      <c r="C9" s="22" t="s">
        <v>19</v>
      </c>
      <c r="D9" s="23" t="s">
        <v>20</v>
      </c>
      <c r="E9" s="24"/>
    </row>
    <row r="10" spans="1:5" ht="16.5" thickBot="1" x14ac:dyDescent="0.3">
      <c r="A10" s="21" t="s">
        <v>21</v>
      </c>
      <c r="B10" s="22" t="s">
        <v>22</v>
      </c>
      <c r="C10" s="22" t="s">
        <v>23</v>
      </c>
      <c r="D10" s="23" t="s">
        <v>24</v>
      </c>
      <c r="E10" s="24"/>
    </row>
    <row r="11" spans="1:5" x14ac:dyDescent="0.25">
      <c r="A11" s="25" t="s">
        <v>25</v>
      </c>
      <c r="B11" s="26"/>
      <c r="C11" s="26"/>
      <c r="D11" s="26"/>
      <c r="E11" s="27"/>
    </row>
    <row r="12" spans="1:5" ht="16.5" thickBot="1" x14ac:dyDescent="0.3">
      <c r="A12" s="28" t="s">
        <v>26</v>
      </c>
      <c r="B12" s="29"/>
      <c r="C12" s="29"/>
      <c r="D12" s="29"/>
      <c r="E12" s="30"/>
    </row>
    <row r="13" spans="1:5" ht="16.5" thickBot="1" x14ac:dyDescent="0.3">
      <c r="A13" s="21" t="s">
        <v>27</v>
      </c>
      <c r="B13" s="22" t="s">
        <v>28</v>
      </c>
      <c r="C13" s="22" t="s">
        <v>29</v>
      </c>
      <c r="D13" s="23" t="s">
        <v>30</v>
      </c>
      <c r="E13" s="24"/>
    </row>
    <row r="14" spans="1:5" ht="16.5" thickBot="1" x14ac:dyDescent="0.3">
      <c r="A14" s="21" t="s">
        <v>31</v>
      </c>
      <c r="B14" s="22" t="s">
        <v>32</v>
      </c>
      <c r="C14" s="22" t="s">
        <v>33</v>
      </c>
      <c r="D14" s="23" t="s">
        <v>34</v>
      </c>
      <c r="E14" s="24"/>
    </row>
    <row r="15" spans="1:5" ht="16.5" thickBot="1" x14ac:dyDescent="0.3">
      <c r="A15" s="21" t="s">
        <v>35</v>
      </c>
      <c r="B15" s="22" t="s">
        <v>36</v>
      </c>
      <c r="C15" s="22" t="s">
        <v>37</v>
      </c>
      <c r="D15" s="23" t="s">
        <v>38</v>
      </c>
      <c r="E15" s="24"/>
    </row>
    <row r="16" spans="1:5" ht="16.5" thickBot="1" x14ac:dyDescent="0.3">
      <c r="A16" s="21" t="s">
        <v>39</v>
      </c>
      <c r="B16" s="22" t="s">
        <v>40</v>
      </c>
      <c r="C16" s="22" t="s">
        <v>11</v>
      </c>
      <c r="D16" s="23" t="s">
        <v>41</v>
      </c>
      <c r="E16" s="24"/>
    </row>
    <row r="17" spans="1:5" ht="16.5" thickBot="1" x14ac:dyDescent="0.3">
      <c r="A17" s="21" t="s">
        <v>42</v>
      </c>
      <c r="B17" s="22" t="s">
        <v>43</v>
      </c>
      <c r="C17" s="22" t="s">
        <v>44</v>
      </c>
      <c r="D17" s="23"/>
      <c r="E17" s="24"/>
    </row>
    <row r="18" spans="1:5" ht="16.5" thickBot="1" x14ac:dyDescent="0.3">
      <c r="A18" s="21" t="s">
        <v>45</v>
      </c>
      <c r="B18" s="22" t="s">
        <v>46</v>
      </c>
      <c r="C18" s="22" t="s">
        <v>47</v>
      </c>
      <c r="D18" s="23" t="s">
        <v>48</v>
      </c>
      <c r="E18" s="24"/>
    </row>
    <row r="19" spans="1:5" ht="16.5" thickBot="1" x14ac:dyDescent="0.3">
      <c r="A19" s="21" t="s">
        <v>49</v>
      </c>
      <c r="B19" s="22" t="s">
        <v>50</v>
      </c>
      <c r="C19" s="22" t="s">
        <v>51</v>
      </c>
      <c r="D19" s="23" t="s">
        <v>52</v>
      </c>
      <c r="E19" s="24"/>
    </row>
    <row r="20" spans="1:5" ht="16.5" thickBot="1" x14ac:dyDescent="0.3">
      <c r="A20" s="21" t="s">
        <v>53</v>
      </c>
      <c r="B20" s="22" t="s">
        <v>54</v>
      </c>
      <c r="C20" s="22" t="s">
        <v>23</v>
      </c>
      <c r="D20" s="23" t="s">
        <v>55</v>
      </c>
      <c r="E20" s="24"/>
    </row>
    <row r="21" spans="1:5" ht="16.5" thickBot="1" x14ac:dyDescent="0.3">
      <c r="A21" s="21" t="s">
        <v>56</v>
      </c>
      <c r="B21" s="22" t="s">
        <v>57</v>
      </c>
      <c r="C21" s="22" t="s">
        <v>23</v>
      </c>
      <c r="D21" s="23" t="s">
        <v>58</v>
      </c>
      <c r="E21" s="24"/>
    </row>
    <row r="22" spans="1:5" ht="16.5" thickBot="1" x14ac:dyDescent="0.3">
      <c r="A22" s="21" t="s">
        <v>59</v>
      </c>
      <c r="B22" s="22" t="s">
        <v>60</v>
      </c>
      <c r="C22" s="22" t="s">
        <v>23</v>
      </c>
      <c r="D22" s="23" t="s">
        <v>61</v>
      </c>
      <c r="E22" s="24"/>
    </row>
    <row r="23" spans="1:5" ht="16.5" thickBot="1" x14ac:dyDescent="0.3">
      <c r="A23" s="21" t="s">
        <v>62</v>
      </c>
      <c r="B23" s="22" t="s">
        <v>63</v>
      </c>
      <c r="C23" s="31" t="s">
        <v>11</v>
      </c>
      <c r="D23" s="23"/>
      <c r="E23" s="24"/>
    </row>
    <row r="24" spans="1:5" ht="16.5" thickBot="1" x14ac:dyDescent="0.3">
      <c r="A24" s="21" t="s">
        <v>64</v>
      </c>
      <c r="B24" s="22" t="s">
        <v>65</v>
      </c>
      <c r="C24" s="22"/>
      <c r="D24" s="23"/>
      <c r="E24" s="24"/>
    </row>
    <row r="25" spans="1:5" ht="16.5" thickBot="1" x14ac:dyDescent="0.3">
      <c r="A25" s="21" t="s">
        <v>66</v>
      </c>
      <c r="B25" s="22" t="s">
        <v>67</v>
      </c>
      <c r="C25" s="22"/>
      <c r="D25" s="23"/>
      <c r="E25" s="24"/>
    </row>
    <row r="26" spans="1:5" ht="16.5" thickBot="1" x14ac:dyDescent="0.3">
      <c r="A26" s="21" t="s">
        <v>68</v>
      </c>
      <c r="B26" s="22" t="s">
        <v>69</v>
      </c>
      <c r="C26" s="22"/>
      <c r="D26" s="23" t="s">
        <v>70</v>
      </c>
      <c r="E26" s="24"/>
    </row>
    <row r="27" spans="1:5" ht="16.5" thickBot="1" x14ac:dyDescent="0.3">
      <c r="A27" s="21" t="s">
        <v>71</v>
      </c>
      <c r="B27" s="22" t="s">
        <v>72</v>
      </c>
      <c r="C27" s="22"/>
      <c r="D27" s="23"/>
      <c r="E27" s="24"/>
    </row>
    <row r="28" spans="1:5" ht="16.5" thickBot="1" x14ac:dyDescent="0.3">
      <c r="A28" s="21" t="s">
        <v>73</v>
      </c>
      <c r="B28" s="22" t="s">
        <v>74</v>
      </c>
      <c r="C28" s="22" t="s">
        <v>44</v>
      </c>
      <c r="D28" s="23"/>
      <c r="E28" s="24"/>
    </row>
    <row r="29" spans="1:5" ht="16.5" thickBot="1" x14ac:dyDescent="0.3">
      <c r="A29" s="21" t="s">
        <v>75</v>
      </c>
      <c r="B29" s="22" t="s">
        <v>76</v>
      </c>
      <c r="C29" s="22" t="s">
        <v>23</v>
      </c>
      <c r="D29" s="23"/>
      <c r="E29" s="24"/>
    </row>
    <row r="30" spans="1:5" ht="16.5" thickBot="1" x14ac:dyDescent="0.3">
      <c r="A30" s="21" t="s">
        <v>77</v>
      </c>
      <c r="B30" s="22" t="s">
        <v>78</v>
      </c>
      <c r="C30" s="22"/>
      <c r="D30" s="23" t="s">
        <v>79</v>
      </c>
      <c r="E30" s="24"/>
    </row>
    <row r="31" spans="1:5" ht="16.5" thickBot="1" x14ac:dyDescent="0.3">
      <c r="A31" s="18" t="s">
        <v>80</v>
      </c>
      <c r="B31" s="19"/>
      <c r="C31" s="19"/>
      <c r="D31" s="19"/>
      <c r="E31" s="20"/>
    </row>
    <row r="32" spans="1:5" ht="16.5" thickBot="1" x14ac:dyDescent="0.3">
      <c r="A32" s="21" t="s">
        <v>81</v>
      </c>
      <c r="B32" s="22" t="s">
        <v>82</v>
      </c>
      <c r="C32" s="22" t="s">
        <v>11</v>
      </c>
      <c r="D32" s="23"/>
      <c r="E32" s="24"/>
    </row>
    <row r="33" spans="1:5" ht="16.5" thickBot="1" x14ac:dyDescent="0.3">
      <c r="A33" s="21" t="s">
        <v>83</v>
      </c>
      <c r="B33" s="22" t="s">
        <v>84</v>
      </c>
      <c r="C33" s="22"/>
      <c r="D33" s="23"/>
      <c r="E33" s="24"/>
    </row>
    <row r="34" spans="1:5" ht="16.5" thickBot="1" x14ac:dyDescent="0.3">
      <c r="A34" s="18" t="s">
        <v>85</v>
      </c>
      <c r="B34" s="19"/>
      <c r="C34" s="19"/>
      <c r="D34" s="19"/>
      <c r="E34" s="20"/>
    </row>
    <row r="35" spans="1:5" x14ac:dyDescent="0.25">
      <c r="A35" s="25" t="s">
        <v>86</v>
      </c>
      <c r="B35" s="26"/>
      <c r="C35" s="26"/>
      <c r="D35" s="26"/>
      <c r="E35" s="27"/>
    </row>
    <row r="36" spans="1:5" ht="16.5" thickBot="1" x14ac:dyDescent="0.3">
      <c r="A36" s="28" t="s">
        <v>87</v>
      </c>
      <c r="B36" s="29"/>
      <c r="C36" s="29"/>
      <c r="D36" s="29"/>
      <c r="E36" s="30"/>
    </row>
    <row r="37" spans="1:5" ht="16.5" thickBot="1" x14ac:dyDescent="0.3">
      <c r="A37" s="21" t="s">
        <v>88</v>
      </c>
      <c r="B37" s="22" t="s">
        <v>89</v>
      </c>
      <c r="C37" s="22"/>
      <c r="D37" s="23" t="s">
        <v>90</v>
      </c>
      <c r="E37" s="24"/>
    </row>
    <row r="38" spans="1:5" ht="16.5" thickBot="1" x14ac:dyDescent="0.3">
      <c r="A38" s="15" t="s">
        <v>91</v>
      </c>
      <c r="B38" s="16"/>
      <c r="C38" s="16"/>
      <c r="D38" s="16"/>
      <c r="E38" s="17"/>
    </row>
    <row r="39" spans="1:5" ht="16.5" thickBot="1" x14ac:dyDescent="0.3">
      <c r="A39" s="18" t="s">
        <v>92</v>
      </c>
      <c r="B39" s="19"/>
      <c r="C39" s="19"/>
      <c r="D39" s="19"/>
      <c r="E39" s="20"/>
    </row>
    <row r="40" spans="1:5" ht="16.5" thickBot="1" x14ac:dyDescent="0.3">
      <c r="A40" s="21" t="s">
        <v>93</v>
      </c>
      <c r="B40" s="22" t="s">
        <v>94</v>
      </c>
      <c r="C40" s="22" t="s">
        <v>19</v>
      </c>
      <c r="D40" s="23" t="s">
        <v>95</v>
      </c>
      <c r="E40" s="24"/>
    </row>
    <row r="41" spans="1:5" ht="16.5" thickBot="1" x14ac:dyDescent="0.3">
      <c r="A41" s="21" t="s">
        <v>96</v>
      </c>
      <c r="B41" s="22" t="s">
        <v>97</v>
      </c>
      <c r="C41" s="22" t="s">
        <v>19</v>
      </c>
      <c r="D41" s="23" t="s">
        <v>98</v>
      </c>
      <c r="E41" s="24"/>
    </row>
    <row r="42" spans="1:5" ht="16.5" thickBot="1" x14ac:dyDescent="0.3">
      <c r="A42" s="18" t="s">
        <v>99</v>
      </c>
      <c r="B42" s="19"/>
      <c r="C42" s="19"/>
      <c r="D42" s="19"/>
      <c r="E42" s="20"/>
    </row>
    <row r="43" spans="1:5" ht="16.5" thickBot="1" x14ac:dyDescent="0.3">
      <c r="A43" s="21" t="s">
        <v>100</v>
      </c>
      <c r="B43" s="22" t="s">
        <v>101</v>
      </c>
      <c r="C43" s="22" t="s">
        <v>11</v>
      </c>
      <c r="D43" s="23" t="s">
        <v>102</v>
      </c>
      <c r="E43" s="24"/>
    </row>
    <row r="44" spans="1:5" ht="16.5" thickBot="1" x14ac:dyDescent="0.3">
      <c r="A44" s="21" t="s">
        <v>103</v>
      </c>
      <c r="B44" s="22" t="s">
        <v>104</v>
      </c>
      <c r="C44" s="22" t="s">
        <v>11</v>
      </c>
      <c r="D44" s="23" t="s">
        <v>105</v>
      </c>
      <c r="E44" s="24"/>
    </row>
    <row r="45" spans="1:5" ht="16.5" thickBot="1" x14ac:dyDescent="0.3">
      <c r="A45" s="18" t="s">
        <v>106</v>
      </c>
      <c r="B45" s="19"/>
      <c r="C45" s="19"/>
      <c r="D45" s="19"/>
      <c r="E45" s="20"/>
    </row>
    <row r="46" spans="1:5" ht="16.5" thickBot="1" x14ac:dyDescent="0.3">
      <c r="A46" s="21" t="s">
        <v>107</v>
      </c>
      <c r="B46" s="22" t="s">
        <v>108</v>
      </c>
      <c r="C46" s="22" t="s">
        <v>11</v>
      </c>
      <c r="D46" s="23" t="s">
        <v>109</v>
      </c>
      <c r="E46" s="24"/>
    </row>
    <row r="47" spans="1:5" ht="16.5" thickBot="1" x14ac:dyDescent="0.3">
      <c r="A47" s="21" t="s">
        <v>110</v>
      </c>
      <c r="B47" s="22" t="s">
        <v>111</v>
      </c>
      <c r="C47" s="22" t="s">
        <v>112</v>
      </c>
      <c r="D47" s="23" t="s">
        <v>113</v>
      </c>
      <c r="E47" s="24"/>
    </row>
    <row r="48" spans="1:5" ht="16.5" thickBot="1" x14ac:dyDescent="0.3">
      <c r="A48" s="21" t="s">
        <v>114</v>
      </c>
      <c r="B48" s="22" t="s">
        <v>115</v>
      </c>
      <c r="C48" s="22" t="s">
        <v>51</v>
      </c>
      <c r="D48" s="23" t="s">
        <v>116</v>
      </c>
      <c r="E48" s="24"/>
    </row>
    <row r="49" spans="1:5" ht="16.5" thickBot="1" x14ac:dyDescent="0.3">
      <c r="A49" s="21" t="s">
        <v>117</v>
      </c>
      <c r="B49" s="22" t="s">
        <v>118</v>
      </c>
      <c r="C49" s="22" t="s">
        <v>11</v>
      </c>
      <c r="D49" s="23" t="s">
        <v>119</v>
      </c>
      <c r="E49" s="24"/>
    </row>
    <row r="50" spans="1:5" ht="16.5" thickBot="1" x14ac:dyDescent="0.3">
      <c r="A50" s="21" t="s">
        <v>120</v>
      </c>
      <c r="B50" s="22" t="s">
        <v>121</v>
      </c>
      <c r="C50" s="22" t="s">
        <v>51</v>
      </c>
      <c r="D50" s="23" t="s">
        <v>122</v>
      </c>
      <c r="E50" s="24"/>
    </row>
    <row r="51" spans="1:5" ht="16.5" thickBot="1" x14ac:dyDescent="0.3">
      <c r="A51" s="21" t="s">
        <v>123</v>
      </c>
      <c r="B51" s="22" t="s">
        <v>124</v>
      </c>
      <c r="C51" s="22" t="s">
        <v>11</v>
      </c>
      <c r="D51" s="23" t="s">
        <v>125</v>
      </c>
      <c r="E51" s="24"/>
    </row>
    <row r="52" spans="1:5" ht="16.5" thickBot="1" x14ac:dyDescent="0.3">
      <c r="A52" s="21" t="s">
        <v>126</v>
      </c>
      <c r="B52" s="22" t="s">
        <v>127</v>
      </c>
      <c r="C52" s="22" t="s">
        <v>23</v>
      </c>
      <c r="D52" s="23"/>
      <c r="E52" s="24"/>
    </row>
    <row r="53" spans="1:5" ht="16.5" thickBot="1" x14ac:dyDescent="0.3">
      <c r="A53" s="15" t="s">
        <v>128</v>
      </c>
      <c r="B53" s="16"/>
      <c r="C53" s="16"/>
      <c r="D53" s="16"/>
      <c r="E53" s="17"/>
    </row>
    <row r="54" spans="1:5" ht="16.5" thickBot="1" x14ac:dyDescent="0.3">
      <c r="A54" s="18" t="s">
        <v>129</v>
      </c>
      <c r="B54" s="19"/>
      <c r="C54" s="19"/>
      <c r="D54" s="19"/>
      <c r="E54" s="20"/>
    </row>
    <row r="55" spans="1:5" ht="16.5" thickBot="1" x14ac:dyDescent="0.3">
      <c r="A55" s="21" t="s">
        <v>130</v>
      </c>
      <c r="B55" s="22" t="s">
        <v>131</v>
      </c>
      <c r="C55" s="22" t="s">
        <v>132</v>
      </c>
      <c r="D55" s="23" t="s">
        <v>133</v>
      </c>
      <c r="E55" s="24"/>
    </row>
    <row r="56" spans="1:5" ht="16.5" thickBot="1" x14ac:dyDescent="0.3">
      <c r="A56" s="21" t="s">
        <v>134</v>
      </c>
      <c r="B56" s="22" t="s">
        <v>135</v>
      </c>
      <c r="C56" s="22" t="s">
        <v>132</v>
      </c>
      <c r="D56" s="23" t="s">
        <v>136</v>
      </c>
      <c r="E56" s="24"/>
    </row>
    <row r="57" spans="1:5" ht="16.5" thickBot="1" x14ac:dyDescent="0.3">
      <c r="A57" s="21" t="s">
        <v>137</v>
      </c>
      <c r="B57" s="22" t="s">
        <v>138</v>
      </c>
      <c r="C57" s="22" t="s">
        <v>132</v>
      </c>
      <c r="D57" s="23" t="s">
        <v>139</v>
      </c>
      <c r="E57" s="24"/>
    </row>
    <row r="58" spans="1:5" ht="16.5" thickBot="1" x14ac:dyDescent="0.3">
      <c r="A58" s="21" t="s">
        <v>140</v>
      </c>
      <c r="B58" s="22" t="s">
        <v>141</v>
      </c>
      <c r="C58" s="22" t="s">
        <v>132</v>
      </c>
      <c r="D58" s="23" t="s">
        <v>139</v>
      </c>
      <c r="E58" s="24"/>
    </row>
    <row r="59" spans="1:5" ht="16.5" thickBot="1" x14ac:dyDescent="0.3">
      <c r="A59" s="18" t="s">
        <v>142</v>
      </c>
      <c r="B59" s="19"/>
      <c r="C59" s="19"/>
      <c r="D59" s="19"/>
      <c r="E59" s="20"/>
    </row>
    <row r="60" spans="1:5" ht="16.5" thickBot="1" x14ac:dyDescent="0.3">
      <c r="A60" s="21" t="s">
        <v>143</v>
      </c>
      <c r="B60" s="22" t="s">
        <v>144</v>
      </c>
      <c r="C60" s="22" t="s">
        <v>132</v>
      </c>
      <c r="D60" s="23" t="s">
        <v>145</v>
      </c>
      <c r="E60" s="24"/>
    </row>
    <row r="61" spans="1:5" ht="16.5" thickBot="1" x14ac:dyDescent="0.3">
      <c r="A61" s="21" t="s">
        <v>146</v>
      </c>
      <c r="B61" s="22" t="s">
        <v>147</v>
      </c>
      <c r="C61" s="22" t="s">
        <v>132</v>
      </c>
      <c r="D61" s="23" t="s">
        <v>148</v>
      </c>
      <c r="E61" s="24"/>
    </row>
    <row r="62" spans="1:5" ht="16.5" thickBot="1" x14ac:dyDescent="0.3">
      <c r="A62" s="21" t="s">
        <v>149</v>
      </c>
      <c r="B62" s="22" t="s">
        <v>150</v>
      </c>
      <c r="C62" s="22" t="s">
        <v>132</v>
      </c>
      <c r="D62" s="23" t="s">
        <v>148</v>
      </c>
      <c r="E62" s="24"/>
    </row>
    <row r="63" spans="1:5" ht="16.5" thickBot="1" x14ac:dyDescent="0.3">
      <c r="A63" s="21" t="s">
        <v>151</v>
      </c>
      <c r="B63" s="22" t="s">
        <v>152</v>
      </c>
      <c r="C63" s="22" t="s">
        <v>132</v>
      </c>
      <c r="D63" s="23" t="s">
        <v>148</v>
      </c>
      <c r="E63" s="24"/>
    </row>
    <row r="64" spans="1:5" ht="16.5" thickBot="1" x14ac:dyDescent="0.3">
      <c r="A64" s="21" t="s">
        <v>153</v>
      </c>
      <c r="B64" s="22" t="s">
        <v>154</v>
      </c>
      <c r="C64" s="22" t="s">
        <v>155</v>
      </c>
      <c r="D64" s="23" t="s">
        <v>148</v>
      </c>
      <c r="E64" s="24"/>
    </row>
    <row r="65" spans="1:5" ht="16.5" thickBot="1" x14ac:dyDescent="0.3">
      <c r="A65" s="21" t="s">
        <v>156</v>
      </c>
      <c r="B65" s="22" t="s">
        <v>157</v>
      </c>
      <c r="C65" s="22" t="s">
        <v>158</v>
      </c>
      <c r="D65" s="23" t="s">
        <v>159</v>
      </c>
      <c r="E65" s="24"/>
    </row>
    <row r="66" spans="1:5" ht="16.5" thickBot="1" x14ac:dyDescent="0.3">
      <c r="A66" s="21" t="s">
        <v>160</v>
      </c>
      <c r="B66" s="22" t="s">
        <v>161</v>
      </c>
      <c r="C66" s="22" t="s">
        <v>158</v>
      </c>
      <c r="D66" s="23" t="s">
        <v>159</v>
      </c>
      <c r="E66" s="24"/>
    </row>
    <row r="67" spans="1:5" ht="16.5" thickBot="1" x14ac:dyDescent="0.3">
      <c r="A67" s="21" t="s">
        <v>162</v>
      </c>
      <c r="B67" s="22" t="s">
        <v>163</v>
      </c>
      <c r="C67" s="22" t="s">
        <v>158</v>
      </c>
      <c r="D67" s="23" t="s">
        <v>164</v>
      </c>
      <c r="E67" s="24"/>
    </row>
    <row r="68" spans="1:5" ht="16.5" thickBot="1" x14ac:dyDescent="0.3">
      <c r="A68" s="21" t="s">
        <v>165</v>
      </c>
      <c r="B68" s="22" t="s">
        <v>166</v>
      </c>
      <c r="C68" s="22" t="s">
        <v>158</v>
      </c>
      <c r="D68" s="23" t="s">
        <v>164</v>
      </c>
      <c r="E68" s="24"/>
    </row>
    <row r="69" spans="1:5" ht="16.5" thickBot="1" x14ac:dyDescent="0.3">
      <c r="A69" s="18" t="s">
        <v>167</v>
      </c>
      <c r="B69" s="19"/>
      <c r="C69" s="19"/>
      <c r="D69" s="19"/>
      <c r="E69" s="20"/>
    </row>
    <row r="70" spans="1:5" ht="16.5" thickBot="1" x14ac:dyDescent="0.3">
      <c r="A70" s="21" t="s">
        <v>168</v>
      </c>
      <c r="B70" s="22" t="s">
        <v>169</v>
      </c>
      <c r="C70" s="22" t="s">
        <v>170</v>
      </c>
      <c r="D70" s="23" t="s">
        <v>171</v>
      </c>
      <c r="E70" s="24"/>
    </row>
    <row r="71" spans="1:5" ht="16.5" thickBot="1" x14ac:dyDescent="0.3">
      <c r="A71" s="21" t="s">
        <v>172</v>
      </c>
      <c r="B71" s="22" t="s">
        <v>173</v>
      </c>
      <c r="C71" s="22" t="s">
        <v>170</v>
      </c>
      <c r="D71" s="23" t="s">
        <v>174</v>
      </c>
      <c r="E71" s="24"/>
    </row>
    <row r="72" spans="1:5" ht="16.5" thickBot="1" x14ac:dyDescent="0.3">
      <c r="A72" s="18" t="s">
        <v>175</v>
      </c>
      <c r="B72" s="19"/>
      <c r="C72" s="19"/>
      <c r="D72" s="19"/>
      <c r="E72" s="20"/>
    </row>
    <row r="73" spans="1:5" ht="16.5" thickBot="1" x14ac:dyDescent="0.3">
      <c r="A73" s="21" t="s">
        <v>176</v>
      </c>
      <c r="B73" s="22" t="s">
        <v>177</v>
      </c>
      <c r="C73" s="22" t="s">
        <v>178</v>
      </c>
      <c r="D73" s="23" t="s">
        <v>179</v>
      </c>
      <c r="E73" s="24"/>
    </row>
    <row r="74" spans="1:5" ht="16.5" thickBot="1" x14ac:dyDescent="0.3">
      <c r="A74" s="21" t="s">
        <v>180</v>
      </c>
      <c r="B74" s="22" t="s">
        <v>181</v>
      </c>
      <c r="C74" s="22" t="s">
        <v>178</v>
      </c>
      <c r="D74" s="23" t="s">
        <v>182</v>
      </c>
      <c r="E74" s="24"/>
    </row>
    <row r="75" spans="1:5" ht="16.5" thickBot="1" x14ac:dyDescent="0.3">
      <c r="A75" s="21" t="s">
        <v>183</v>
      </c>
      <c r="B75" s="22" t="s">
        <v>184</v>
      </c>
      <c r="C75" s="22" t="s">
        <v>178</v>
      </c>
      <c r="D75" s="23" t="s">
        <v>185</v>
      </c>
      <c r="E75" s="24"/>
    </row>
    <row r="76" spans="1:5" ht="16.5" thickBot="1" x14ac:dyDescent="0.3">
      <c r="A76" s="21" t="s">
        <v>186</v>
      </c>
      <c r="B76" s="22" t="s">
        <v>187</v>
      </c>
      <c r="C76" s="22" t="s">
        <v>178</v>
      </c>
      <c r="D76" s="23" t="s">
        <v>188</v>
      </c>
      <c r="E76" s="24"/>
    </row>
    <row r="77" spans="1:5" ht="16.5" thickBot="1" x14ac:dyDescent="0.3">
      <c r="A77" s="21" t="s">
        <v>189</v>
      </c>
      <c r="B77" s="22" t="s">
        <v>190</v>
      </c>
      <c r="C77" s="22"/>
      <c r="D77" s="23" t="s">
        <v>191</v>
      </c>
      <c r="E77" s="24"/>
    </row>
    <row r="78" spans="1:5" ht="16.5" thickBot="1" x14ac:dyDescent="0.3">
      <c r="A78" s="21" t="s">
        <v>192</v>
      </c>
      <c r="B78" s="22" t="s">
        <v>193</v>
      </c>
      <c r="C78" s="22" t="s">
        <v>194</v>
      </c>
      <c r="D78" s="23" t="s">
        <v>195</v>
      </c>
      <c r="E78" s="24"/>
    </row>
    <row r="79" spans="1:5" ht="16.5" thickBot="1" x14ac:dyDescent="0.3">
      <c r="A79" s="21" t="s">
        <v>196</v>
      </c>
      <c r="B79" s="22" t="s">
        <v>197</v>
      </c>
      <c r="C79" s="22" t="s">
        <v>198</v>
      </c>
      <c r="D79" s="23" t="s">
        <v>199</v>
      </c>
      <c r="E79" s="24"/>
    </row>
    <row r="80" spans="1:5" ht="16.5" thickBot="1" x14ac:dyDescent="0.3">
      <c r="A80" s="21" t="s">
        <v>200</v>
      </c>
      <c r="B80" s="22" t="s">
        <v>201</v>
      </c>
      <c r="C80" s="22" t="s">
        <v>202</v>
      </c>
      <c r="D80" s="23" t="s">
        <v>203</v>
      </c>
      <c r="E80" s="24"/>
    </row>
    <row r="81" spans="1:5" ht="16.5" thickBot="1" x14ac:dyDescent="0.3">
      <c r="A81" s="21" t="s">
        <v>204</v>
      </c>
      <c r="B81" s="22" t="s">
        <v>205</v>
      </c>
      <c r="C81" s="22" t="s">
        <v>202</v>
      </c>
      <c r="D81" s="23" t="s">
        <v>203</v>
      </c>
      <c r="E81" s="24"/>
    </row>
    <row r="82" spans="1:5" ht="16.5" thickBot="1" x14ac:dyDescent="0.3">
      <c r="A82" s="21" t="s">
        <v>206</v>
      </c>
      <c r="B82" s="22" t="s">
        <v>207</v>
      </c>
      <c r="C82" s="22" t="s">
        <v>202</v>
      </c>
      <c r="D82" s="23" t="s">
        <v>208</v>
      </c>
      <c r="E82" s="24"/>
    </row>
    <row r="83" spans="1:5" ht="16.5" thickBot="1" x14ac:dyDescent="0.3">
      <c r="A83" s="15" t="s">
        <v>209</v>
      </c>
      <c r="B83" s="16"/>
      <c r="C83" s="16"/>
      <c r="D83" s="16"/>
      <c r="E83" s="17"/>
    </row>
    <row r="84" spans="1:5" ht="16.5" thickBot="1" x14ac:dyDescent="0.3">
      <c r="A84" s="18" t="s">
        <v>210</v>
      </c>
      <c r="B84" s="19"/>
      <c r="C84" s="19"/>
      <c r="D84" s="19"/>
      <c r="E84" s="20"/>
    </row>
    <row r="85" spans="1:5" ht="16.5" thickBot="1" x14ac:dyDescent="0.3">
      <c r="A85" s="21" t="s">
        <v>211</v>
      </c>
      <c r="B85" s="22" t="s">
        <v>212</v>
      </c>
      <c r="C85" s="22" t="s">
        <v>202</v>
      </c>
      <c r="D85" s="23" t="s">
        <v>213</v>
      </c>
      <c r="E85" s="24"/>
    </row>
    <row r="86" spans="1:5" ht="16.5" thickBot="1" x14ac:dyDescent="0.3">
      <c r="A86" s="18" t="s">
        <v>214</v>
      </c>
      <c r="B86" s="19"/>
      <c r="C86" s="19"/>
      <c r="D86" s="19"/>
      <c r="E86" s="20"/>
    </row>
    <row r="87" spans="1:5" ht="16.5" thickBot="1" x14ac:dyDescent="0.3">
      <c r="A87" s="21" t="s">
        <v>215</v>
      </c>
      <c r="B87" s="22" t="s">
        <v>216</v>
      </c>
      <c r="C87" s="22" t="s">
        <v>217</v>
      </c>
      <c r="D87" s="23" t="s">
        <v>218</v>
      </c>
      <c r="E87" s="24"/>
    </row>
    <row r="88" spans="1:5" ht="16.5" thickBot="1" x14ac:dyDescent="0.3">
      <c r="A88" s="21" t="s">
        <v>219</v>
      </c>
      <c r="B88" s="22" t="s">
        <v>220</v>
      </c>
      <c r="C88" s="22" t="s">
        <v>217</v>
      </c>
      <c r="D88" s="23" t="s">
        <v>221</v>
      </c>
      <c r="E88" s="24"/>
    </row>
    <row r="89" spans="1:5" ht="16.5" thickBot="1" x14ac:dyDescent="0.3">
      <c r="A89" s="21" t="s">
        <v>222</v>
      </c>
      <c r="B89" s="22" t="s">
        <v>223</v>
      </c>
      <c r="C89" s="22" t="s">
        <v>217</v>
      </c>
      <c r="D89" s="23" t="s">
        <v>224</v>
      </c>
      <c r="E89" s="24"/>
    </row>
    <row r="90" spans="1:5" ht="16.5" thickBot="1" x14ac:dyDescent="0.3">
      <c r="A90" s="18" t="s">
        <v>225</v>
      </c>
      <c r="B90" s="19"/>
      <c r="C90" s="19"/>
      <c r="D90" s="19"/>
      <c r="E90" s="20"/>
    </row>
    <row r="91" spans="1:5" ht="16.5" thickBot="1" x14ac:dyDescent="0.3">
      <c r="A91" s="21" t="s">
        <v>226</v>
      </c>
      <c r="B91" s="22" t="s">
        <v>227</v>
      </c>
      <c r="C91" s="22" t="s">
        <v>217</v>
      </c>
      <c r="D91" s="23" t="s">
        <v>228</v>
      </c>
      <c r="E91" s="24"/>
    </row>
    <row r="92" spans="1:5" ht="16.5" thickBot="1" x14ac:dyDescent="0.3">
      <c r="A92" s="21" t="s">
        <v>229</v>
      </c>
      <c r="B92" s="22" t="s">
        <v>230</v>
      </c>
      <c r="C92" s="22" t="s">
        <v>217</v>
      </c>
      <c r="D92" s="23" t="s">
        <v>231</v>
      </c>
      <c r="E92" s="24"/>
    </row>
    <row r="93" spans="1:5" ht="16.5" thickBot="1" x14ac:dyDescent="0.3">
      <c r="A93" s="21" t="s">
        <v>232</v>
      </c>
      <c r="B93" s="22" t="s">
        <v>233</v>
      </c>
      <c r="C93" s="22" t="s">
        <v>217</v>
      </c>
      <c r="D93" s="23" t="s">
        <v>234</v>
      </c>
      <c r="E93" s="24"/>
    </row>
    <row r="94" spans="1:5" ht="16.5" thickBot="1" x14ac:dyDescent="0.3">
      <c r="A94" s="18" t="s">
        <v>235</v>
      </c>
      <c r="B94" s="19"/>
      <c r="C94" s="19"/>
      <c r="D94" s="19"/>
      <c r="E94" s="20"/>
    </row>
    <row r="95" spans="1:5" ht="16.5" thickBot="1" x14ac:dyDescent="0.3">
      <c r="A95" s="21" t="s">
        <v>236</v>
      </c>
      <c r="B95" s="22" t="s">
        <v>237</v>
      </c>
      <c r="C95" s="22"/>
      <c r="D95" s="23" t="s">
        <v>238</v>
      </c>
      <c r="E95" s="24"/>
    </row>
    <row r="96" spans="1:5" ht="16.5" thickBot="1" x14ac:dyDescent="0.3">
      <c r="A96" s="21" t="s">
        <v>239</v>
      </c>
      <c r="B96" s="22" t="s">
        <v>240</v>
      </c>
      <c r="C96" s="22" t="s">
        <v>241</v>
      </c>
      <c r="D96" s="23" t="s">
        <v>242</v>
      </c>
      <c r="E96" s="24"/>
    </row>
    <row r="97" spans="1:5" ht="16.5" thickBot="1" x14ac:dyDescent="0.3">
      <c r="A97" s="21" t="s">
        <v>243</v>
      </c>
      <c r="B97" s="22" t="s">
        <v>244</v>
      </c>
      <c r="C97" s="22" t="s">
        <v>217</v>
      </c>
      <c r="D97" s="23" t="s">
        <v>242</v>
      </c>
      <c r="E97" s="24"/>
    </row>
    <row r="98" spans="1:5" ht="16.5" thickBot="1" x14ac:dyDescent="0.3">
      <c r="A98" s="18" t="s">
        <v>245</v>
      </c>
      <c r="B98" s="19"/>
      <c r="C98" s="19"/>
      <c r="D98" s="19"/>
      <c r="E98" s="20"/>
    </row>
    <row r="99" spans="1:5" ht="16.5" thickBot="1" x14ac:dyDescent="0.3">
      <c r="A99" s="21" t="s">
        <v>246</v>
      </c>
      <c r="B99" s="22" t="s">
        <v>247</v>
      </c>
      <c r="C99" s="23" t="s">
        <v>217</v>
      </c>
      <c r="D99" s="24"/>
      <c r="E99" s="22" t="s">
        <v>248</v>
      </c>
    </row>
    <row r="100" spans="1:5" ht="16.5" thickBot="1" x14ac:dyDescent="0.3">
      <c r="A100" s="21" t="s">
        <v>249</v>
      </c>
      <c r="B100" s="22" t="s">
        <v>250</v>
      </c>
      <c r="C100" s="23" t="s">
        <v>217</v>
      </c>
      <c r="D100" s="24"/>
      <c r="E100" s="22" t="s">
        <v>251</v>
      </c>
    </row>
    <row r="101" spans="1:5" ht="16.5" thickBot="1" x14ac:dyDescent="0.3">
      <c r="A101" s="21" t="s">
        <v>252</v>
      </c>
      <c r="B101" s="22" t="s">
        <v>253</v>
      </c>
      <c r="C101" s="23"/>
      <c r="D101" s="24"/>
      <c r="E101" s="22" t="s">
        <v>254</v>
      </c>
    </row>
    <row r="102" spans="1:5" ht="16.5" thickBot="1" x14ac:dyDescent="0.3">
      <c r="A102" s="15" t="s">
        <v>255</v>
      </c>
      <c r="B102" s="16"/>
      <c r="C102" s="16"/>
      <c r="D102" s="16"/>
      <c r="E102" s="17"/>
    </row>
    <row r="103" spans="1:5" ht="16.5" thickBot="1" x14ac:dyDescent="0.3">
      <c r="A103" s="18" t="s">
        <v>256</v>
      </c>
      <c r="B103" s="19"/>
      <c r="C103" s="19"/>
      <c r="D103" s="19"/>
      <c r="E103" s="20"/>
    </row>
    <row r="104" spans="1:5" ht="16.5" thickBot="1" x14ac:dyDescent="0.3">
      <c r="A104" s="21" t="s">
        <v>257</v>
      </c>
      <c r="B104" s="22" t="s">
        <v>258</v>
      </c>
      <c r="C104" s="22" t="s">
        <v>259</v>
      </c>
      <c r="D104" s="23" t="s">
        <v>260</v>
      </c>
      <c r="E104" s="24"/>
    </row>
    <row r="105" spans="1:5" ht="16.5" thickBot="1" x14ac:dyDescent="0.3">
      <c r="A105" s="21" t="s">
        <v>261</v>
      </c>
      <c r="B105" s="22" t="s">
        <v>262</v>
      </c>
      <c r="C105" s="22" t="s">
        <v>259</v>
      </c>
      <c r="D105" s="23" t="s">
        <v>263</v>
      </c>
      <c r="E105" s="24"/>
    </row>
    <row r="106" spans="1:5" ht="16.5" thickBot="1" x14ac:dyDescent="0.3">
      <c r="A106" s="21" t="s">
        <v>264</v>
      </c>
      <c r="B106" s="22" t="s">
        <v>265</v>
      </c>
      <c r="C106" s="22" t="s">
        <v>259</v>
      </c>
      <c r="D106" s="23" t="s">
        <v>266</v>
      </c>
      <c r="E106" s="24"/>
    </row>
    <row r="107" spans="1:5" ht="16.5" thickBot="1" x14ac:dyDescent="0.3">
      <c r="A107" s="21" t="s">
        <v>267</v>
      </c>
      <c r="B107" s="22" t="s">
        <v>268</v>
      </c>
      <c r="C107" s="22" t="s">
        <v>259</v>
      </c>
      <c r="D107" s="23" t="s">
        <v>263</v>
      </c>
      <c r="E107" s="24"/>
    </row>
    <row r="108" spans="1:5" ht="16.5" thickBot="1" x14ac:dyDescent="0.3">
      <c r="A108" s="18" t="s">
        <v>269</v>
      </c>
      <c r="B108" s="19"/>
      <c r="C108" s="19"/>
      <c r="D108" s="19"/>
      <c r="E108" s="20"/>
    </row>
    <row r="109" spans="1:5" ht="16.5" thickBot="1" x14ac:dyDescent="0.3">
      <c r="A109" s="21" t="s">
        <v>270</v>
      </c>
      <c r="B109" s="22" t="s">
        <v>271</v>
      </c>
      <c r="C109" s="22" t="s">
        <v>259</v>
      </c>
      <c r="D109" s="23" t="s">
        <v>272</v>
      </c>
      <c r="E109" s="24"/>
    </row>
    <row r="110" spans="1:5" ht="16.5" thickBot="1" x14ac:dyDescent="0.3">
      <c r="A110" s="21" t="s">
        <v>273</v>
      </c>
      <c r="B110" s="22" t="s">
        <v>274</v>
      </c>
      <c r="C110" s="22" t="s">
        <v>259</v>
      </c>
      <c r="D110" s="23" t="s">
        <v>275</v>
      </c>
      <c r="E110" s="24"/>
    </row>
    <row r="111" spans="1:5" ht="16.5" thickBot="1" x14ac:dyDescent="0.3">
      <c r="A111" s="21" t="s">
        <v>276</v>
      </c>
      <c r="B111" s="22" t="s">
        <v>277</v>
      </c>
      <c r="C111" s="22" t="s">
        <v>19</v>
      </c>
      <c r="D111" s="23" t="s">
        <v>278</v>
      </c>
      <c r="E111" s="24"/>
    </row>
    <row r="112" spans="1:5" ht="16.5" thickBot="1" x14ac:dyDescent="0.3">
      <c r="A112" s="18" t="s">
        <v>279</v>
      </c>
      <c r="B112" s="19"/>
      <c r="C112" s="19"/>
      <c r="D112" s="19"/>
      <c r="E112" s="20"/>
    </row>
    <row r="113" spans="1:5" ht="16.5" thickBot="1" x14ac:dyDescent="0.3">
      <c r="A113" s="21" t="s">
        <v>280</v>
      </c>
      <c r="B113" s="22" t="s">
        <v>281</v>
      </c>
      <c r="C113" s="22"/>
      <c r="D113" s="23" t="s">
        <v>254</v>
      </c>
      <c r="E113" s="24"/>
    </row>
    <row r="114" spans="1:5" ht="16.5" thickBot="1" x14ac:dyDescent="0.3">
      <c r="A114" s="15" t="s">
        <v>282</v>
      </c>
      <c r="B114" s="16"/>
      <c r="C114" s="16"/>
      <c r="D114" s="16"/>
      <c r="E114" s="17"/>
    </row>
    <row r="115" spans="1:5" ht="16.5" thickBot="1" x14ac:dyDescent="0.3">
      <c r="A115" s="18" t="s">
        <v>283</v>
      </c>
      <c r="B115" s="19"/>
      <c r="C115" s="19"/>
      <c r="D115" s="19"/>
      <c r="E115" s="20"/>
    </row>
    <row r="116" spans="1:5" ht="16.5" thickBot="1" x14ac:dyDescent="0.3">
      <c r="A116" s="21" t="s">
        <v>284</v>
      </c>
      <c r="B116" s="22" t="s">
        <v>285</v>
      </c>
      <c r="C116" s="22" t="s">
        <v>286</v>
      </c>
      <c r="D116" s="23" t="s">
        <v>287</v>
      </c>
      <c r="E116" s="24"/>
    </row>
    <row r="117" spans="1:5" ht="16.5" thickBot="1" x14ac:dyDescent="0.3">
      <c r="A117" s="21" t="s">
        <v>288</v>
      </c>
      <c r="B117" s="22" t="s">
        <v>289</v>
      </c>
      <c r="C117" s="22" t="s">
        <v>286</v>
      </c>
      <c r="D117" s="23" t="s">
        <v>287</v>
      </c>
      <c r="E117" s="24"/>
    </row>
    <row r="118" spans="1:5" ht="16.5" thickBot="1" x14ac:dyDescent="0.3">
      <c r="A118" s="21" t="s">
        <v>290</v>
      </c>
      <c r="B118" s="22" t="s">
        <v>291</v>
      </c>
      <c r="C118" s="22" t="s">
        <v>286</v>
      </c>
      <c r="D118" s="23" t="s">
        <v>287</v>
      </c>
      <c r="E118" s="24"/>
    </row>
    <row r="119" spans="1:5" ht="16.5" thickBot="1" x14ac:dyDescent="0.3">
      <c r="A119" s="21" t="s">
        <v>292</v>
      </c>
      <c r="B119" s="22" t="s">
        <v>293</v>
      </c>
      <c r="C119" s="22" t="s">
        <v>286</v>
      </c>
      <c r="D119" s="23" t="s">
        <v>287</v>
      </c>
      <c r="E119" s="24"/>
    </row>
    <row r="120" spans="1:5" ht="16.5" thickBot="1" x14ac:dyDescent="0.3">
      <c r="A120" s="18" t="s">
        <v>294</v>
      </c>
      <c r="B120" s="19"/>
      <c r="C120" s="19"/>
      <c r="D120" s="19"/>
      <c r="E120" s="20"/>
    </row>
    <row r="121" spans="1:5" ht="16.5" thickBot="1" x14ac:dyDescent="0.3">
      <c r="A121" s="21" t="s">
        <v>295</v>
      </c>
      <c r="B121" s="22" t="s">
        <v>296</v>
      </c>
      <c r="C121" s="22" t="s">
        <v>286</v>
      </c>
      <c r="D121" s="23" t="s">
        <v>297</v>
      </c>
      <c r="E121" s="24"/>
    </row>
    <row r="122" spans="1:5" ht="16.5" thickBot="1" x14ac:dyDescent="0.3">
      <c r="A122" s="21" t="s">
        <v>298</v>
      </c>
      <c r="B122" s="22" t="s">
        <v>299</v>
      </c>
      <c r="C122" s="22" t="s">
        <v>286</v>
      </c>
      <c r="D122" s="23" t="s">
        <v>297</v>
      </c>
      <c r="E122" s="24"/>
    </row>
    <row r="123" spans="1:5" ht="16.5" thickBot="1" x14ac:dyDescent="0.3">
      <c r="A123" s="21" t="s">
        <v>300</v>
      </c>
      <c r="B123" s="22" t="s">
        <v>301</v>
      </c>
      <c r="C123" s="22" t="s">
        <v>286</v>
      </c>
      <c r="D123" s="23" t="s">
        <v>297</v>
      </c>
      <c r="E123" s="24"/>
    </row>
    <row r="124" spans="1:5" ht="16.5" thickBot="1" x14ac:dyDescent="0.3">
      <c r="A124" s="18" t="s">
        <v>302</v>
      </c>
      <c r="B124" s="19"/>
      <c r="C124" s="19"/>
      <c r="D124" s="19"/>
      <c r="E124" s="20"/>
    </row>
    <row r="125" spans="1:5" ht="16.5" thickBot="1" x14ac:dyDescent="0.3">
      <c r="A125" s="21" t="s">
        <v>303</v>
      </c>
      <c r="B125" s="22" t="s">
        <v>304</v>
      </c>
      <c r="C125" s="22" t="s">
        <v>305</v>
      </c>
      <c r="D125" s="23" t="s">
        <v>306</v>
      </c>
      <c r="E125" s="24"/>
    </row>
    <row r="126" spans="1:5" ht="16.5" thickBot="1" x14ac:dyDescent="0.3">
      <c r="A126" s="21" t="s">
        <v>307</v>
      </c>
      <c r="B126" s="22" t="s">
        <v>308</v>
      </c>
      <c r="C126" s="22" t="s">
        <v>305</v>
      </c>
      <c r="D126" s="23" t="s">
        <v>306</v>
      </c>
      <c r="E126" s="24"/>
    </row>
    <row r="127" spans="1:5" ht="16.5" thickBot="1" x14ac:dyDescent="0.3">
      <c r="A127" s="21" t="s">
        <v>309</v>
      </c>
      <c r="B127" s="22" t="s">
        <v>310</v>
      </c>
      <c r="C127" s="22" t="s">
        <v>305</v>
      </c>
      <c r="D127" s="23" t="s">
        <v>306</v>
      </c>
      <c r="E127" s="24"/>
    </row>
    <row r="128" spans="1:5" ht="16.5" thickBot="1" x14ac:dyDescent="0.3">
      <c r="A128" s="21" t="s">
        <v>311</v>
      </c>
      <c r="B128" s="22" t="s">
        <v>312</v>
      </c>
      <c r="C128" s="22" t="s">
        <v>305</v>
      </c>
      <c r="D128" s="23" t="s">
        <v>306</v>
      </c>
      <c r="E128" s="24"/>
    </row>
    <row r="129" spans="1:5" ht="16.5" thickBot="1" x14ac:dyDescent="0.3">
      <c r="A129" s="18" t="s">
        <v>313</v>
      </c>
      <c r="B129" s="19"/>
      <c r="C129" s="19"/>
      <c r="D129" s="19"/>
      <c r="E129" s="20"/>
    </row>
    <row r="130" spans="1:5" ht="16.5" thickBot="1" x14ac:dyDescent="0.3">
      <c r="A130" s="21" t="s">
        <v>314</v>
      </c>
      <c r="B130" s="22" t="s">
        <v>315</v>
      </c>
      <c r="C130" s="22" t="s">
        <v>316</v>
      </c>
      <c r="D130" s="23" t="s">
        <v>317</v>
      </c>
      <c r="E130" s="24"/>
    </row>
    <row r="131" spans="1:5" ht="16.5" thickBot="1" x14ac:dyDescent="0.3">
      <c r="A131" s="21" t="s">
        <v>318</v>
      </c>
      <c r="B131" s="22" t="s">
        <v>319</v>
      </c>
      <c r="C131" s="22" t="s">
        <v>194</v>
      </c>
      <c r="D131" s="23" t="s">
        <v>320</v>
      </c>
      <c r="E131" s="24"/>
    </row>
    <row r="132" spans="1:5" ht="16.5" thickBot="1" x14ac:dyDescent="0.3">
      <c r="A132" s="18" t="s">
        <v>321</v>
      </c>
      <c r="B132" s="19"/>
      <c r="C132" s="19"/>
      <c r="D132" s="19"/>
      <c r="E132" s="20"/>
    </row>
    <row r="133" spans="1:5" ht="16.5" thickBot="1" x14ac:dyDescent="0.3">
      <c r="A133" s="21" t="s">
        <v>322</v>
      </c>
      <c r="B133" s="22" t="s">
        <v>323</v>
      </c>
      <c r="C133" s="22" t="s">
        <v>316</v>
      </c>
      <c r="D133" s="23" t="s">
        <v>324</v>
      </c>
      <c r="E133" s="24"/>
    </row>
    <row r="134" spans="1:5" ht="16.5" thickBot="1" x14ac:dyDescent="0.3">
      <c r="A134" s="21" t="s">
        <v>325</v>
      </c>
      <c r="B134" s="22" t="s">
        <v>326</v>
      </c>
      <c r="C134" s="22" t="s">
        <v>316</v>
      </c>
      <c r="D134" s="23" t="s">
        <v>324</v>
      </c>
      <c r="E134" s="24"/>
    </row>
    <row r="135" spans="1:5" ht="16.5" thickBot="1" x14ac:dyDescent="0.3">
      <c r="A135" s="21" t="s">
        <v>327</v>
      </c>
      <c r="B135" s="22" t="s">
        <v>328</v>
      </c>
      <c r="C135" s="22" t="s">
        <v>11</v>
      </c>
      <c r="D135" s="23"/>
      <c r="E135" s="24"/>
    </row>
    <row r="136" spans="1:5" ht="16.5" thickBot="1" x14ac:dyDescent="0.3">
      <c r="A136" s="21" t="s">
        <v>329</v>
      </c>
      <c r="B136" s="22" t="s">
        <v>330</v>
      </c>
      <c r="C136" s="22" t="s">
        <v>11</v>
      </c>
      <c r="D136" s="23" t="s">
        <v>331</v>
      </c>
      <c r="E136" s="24"/>
    </row>
    <row r="137" spans="1:5" ht="16.5" thickBot="1" x14ac:dyDescent="0.3">
      <c r="A137" s="21" t="s">
        <v>332</v>
      </c>
      <c r="B137" s="22" t="s">
        <v>333</v>
      </c>
      <c r="C137" s="22" t="s">
        <v>11</v>
      </c>
      <c r="D137" s="23" t="s">
        <v>334</v>
      </c>
      <c r="E137" s="24"/>
    </row>
    <row r="138" spans="1:5" ht="16.5" thickBot="1" x14ac:dyDescent="0.3">
      <c r="A138" s="21" t="s">
        <v>335</v>
      </c>
      <c r="B138" s="22" t="s">
        <v>336</v>
      </c>
      <c r="C138" s="22"/>
      <c r="D138" s="23"/>
      <c r="E138" s="24"/>
    </row>
    <row r="139" spans="1:5" ht="16.5" thickBot="1" x14ac:dyDescent="0.3">
      <c r="A139" s="18" t="s">
        <v>337</v>
      </c>
      <c r="B139" s="19"/>
      <c r="C139" s="19"/>
      <c r="D139" s="19"/>
      <c r="E139" s="20"/>
    </row>
    <row r="140" spans="1:5" ht="16.5" thickBot="1" x14ac:dyDescent="0.3">
      <c r="A140" s="21" t="s">
        <v>338</v>
      </c>
      <c r="B140" s="22" t="s">
        <v>339</v>
      </c>
      <c r="C140" s="22" t="s">
        <v>286</v>
      </c>
      <c r="D140" s="23"/>
      <c r="E140" s="24"/>
    </row>
    <row r="141" spans="1:5" ht="16.5" thickBot="1" x14ac:dyDescent="0.3">
      <c r="A141" s="21" t="s">
        <v>340</v>
      </c>
      <c r="B141" s="22" t="s">
        <v>341</v>
      </c>
      <c r="C141" s="22" t="s">
        <v>286</v>
      </c>
      <c r="D141" s="23"/>
      <c r="E141" s="24"/>
    </row>
    <row r="142" spans="1:5" ht="16.5" thickBot="1" x14ac:dyDescent="0.3">
      <c r="A142" s="21" t="s">
        <v>342</v>
      </c>
      <c r="B142" s="22" t="s">
        <v>343</v>
      </c>
      <c r="C142" s="22" t="s">
        <v>286</v>
      </c>
      <c r="D142" s="23"/>
      <c r="E142" s="24"/>
    </row>
    <row r="143" spans="1:5" ht="16.5" thickBot="1" x14ac:dyDescent="0.3">
      <c r="A143" s="21" t="s">
        <v>344</v>
      </c>
      <c r="B143" s="22" t="s">
        <v>345</v>
      </c>
      <c r="C143" s="22" t="s">
        <v>286</v>
      </c>
      <c r="D143" s="23"/>
      <c r="E143" s="24"/>
    </row>
    <row r="144" spans="1:5" ht="16.5" thickBot="1" x14ac:dyDescent="0.3">
      <c r="A144" s="18" t="s">
        <v>346</v>
      </c>
      <c r="B144" s="19"/>
      <c r="C144" s="19"/>
      <c r="D144" s="19"/>
      <c r="E144" s="20"/>
    </row>
    <row r="145" spans="1:5" ht="16.5" thickBot="1" x14ac:dyDescent="0.3">
      <c r="A145" s="21" t="s">
        <v>347</v>
      </c>
      <c r="B145" s="22" t="s">
        <v>348</v>
      </c>
      <c r="C145" s="22" t="s">
        <v>29</v>
      </c>
      <c r="D145" s="23" t="s">
        <v>349</v>
      </c>
      <c r="E145" s="24"/>
    </row>
    <row r="146" spans="1:5" ht="16.5" thickBot="1" x14ac:dyDescent="0.3">
      <c r="A146" s="21" t="s">
        <v>350</v>
      </c>
      <c r="B146" s="22" t="s">
        <v>351</v>
      </c>
      <c r="C146" s="22" t="s">
        <v>29</v>
      </c>
      <c r="D146" s="23" t="s">
        <v>349</v>
      </c>
      <c r="E146" s="24"/>
    </row>
    <row r="147" spans="1:5" ht="16.5" thickBot="1" x14ac:dyDescent="0.3">
      <c r="A147" s="21" t="s">
        <v>352</v>
      </c>
      <c r="B147" s="22" t="s">
        <v>353</v>
      </c>
      <c r="C147" s="22" t="s">
        <v>29</v>
      </c>
      <c r="D147" s="23" t="s">
        <v>354</v>
      </c>
      <c r="E147" s="24"/>
    </row>
    <row r="148" spans="1:5" ht="16.5" thickBot="1" x14ac:dyDescent="0.3">
      <c r="A148" s="21" t="s">
        <v>355</v>
      </c>
      <c r="B148" s="22" t="s">
        <v>356</v>
      </c>
      <c r="C148" s="22" t="s">
        <v>29</v>
      </c>
      <c r="D148" s="23" t="s">
        <v>354</v>
      </c>
      <c r="E148" s="24"/>
    </row>
    <row r="149" spans="1:5" ht="16.5" thickBot="1" x14ac:dyDescent="0.3">
      <c r="A149" s="21" t="s">
        <v>357</v>
      </c>
      <c r="B149" s="22" t="s">
        <v>358</v>
      </c>
      <c r="C149" s="22" t="s">
        <v>29</v>
      </c>
      <c r="D149" s="23" t="s">
        <v>354</v>
      </c>
      <c r="E149" s="24"/>
    </row>
    <row r="150" spans="1:5" ht="16.5" thickBot="1" x14ac:dyDescent="0.3">
      <c r="A150" s="21" t="s">
        <v>359</v>
      </c>
      <c r="B150" s="22" t="s">
        <v>360</v>
      </c>
      <c r="C150" s="22" t="s">
        <v>29</v>
      </c>
      <c r="D150" s="23" t="s">
        <v>354</v>
      </c>
      <c r="E150" s="24"/>
    </row>
    <row r="151" spans="1:5" ht="16.5" thickBot="1" x14ac:dyDescent="0.3">
      <c r="A151" s="21" t="s">
        <v>361</v>
      </c>
      <c r="B151" s="22" t="s">
        <v>362</v>
      </c>
      <c r="C151" s="22" t="s">
        <v>29</v>
      </c>
      <c r="D151" s="23" t="s">
        <v>354</v>
      </c>
      <c r="E151" s="24"/>
    </row>
    <row r="152" spans="1:5" ht="16.5" thickBot="1" x14ac:dyDescent="0.3">
      <c r="A152" s="21" t="s">
        <v>363</v>
      </c>
      <c r="B152" s="22" t="s">
        <v>364</v>
      </c>
      <c r="C152" s="22" t="s">
        <v>29</v>
      </c>
      <c r="D152" s="23" t="s">
        <v>354</v>
      </c>
      <c r="E152" s="24"/>
    </row>
    <row r="153" spans="1:5" ht="16.5" thickBot="1" x14ac:dyDescent="0.3">
      <c r="A153" s="21" t="s">
        <v>365</v>
      </c>
      <c r="B153" s="22" t="s">
        <v>366</v>
      </c>
      <c r="C153" s="22"/>
      <c r="D153" s="23" t="s">
        <v>367</v>
      </c>
      <c r="E153" s="24"/>
    </row>
    <row r="154" spans="1:5" ht="16.5" thickBot="1" x14ac:dyDescent="0.3">
      <c r="A154" s="15" t="s">
        <v>368</v>
      </c>
      <c r="B154" s="16"/>
      <c r="C154" s="16"/>
      <c r="D154" s="16"/>
      <c r="E154" s="17"/>
    </row>
    <row r="155" spans="1:5" ht="16.5" thickBot="1" x14ac:dyDescent="0.3">
      <c r="A155" s="21" t="s">
        <v>369</v>
      </c>
      <c r="B155" s="22" t="s">
        <v>370</v>
      </c>
      <c r="C155" s="22"/>
      <c r="D155" s="23" t="s">
        <v>371</v>
      </c>
      <c r="E155" s="24"/>
    </row>
    <row r="156" spans="1:5" ht="16.5" thickBot="1" x14ac:dyDescent="0.3">
      <c r="A156" s="21" t="s">
        <v>372</v>
      </c>
      <c r="B156" s="22" t="s">
        <v>373</v>
      </c>
      <c r="C156" s="22"/>
      <c r="D156" s="23" t="s">
        <v>371</v>
      </c>
      <c r="E156" s="24"/>
    </row>
    <row r="157" spans="1:5" ht="16.5" thickBot="1" x14ac:dyDescent="0.3">
      <c r="A157" s="21" t="s">
        <v>374</v>
      </c>
      <c r="B157" s="22" t="s">
        <v>375</v>
      </c>
      <c r="C157" s="22"/>
      <c r="D157" s="23" t="s">
        <v>371</v>
      </c>
      <c r="E157" s="24"/>
    </row>
    <row r="158" spans="1:5" ht="16.5" thickBot="1" x14ac:dyDescent="0.3">
      <c r="A158" s="21" t="s">
        <v>376</v>
      </c>
      <c r="B158" s="22" t="s">
        <v>377</v>
      </c>
      <c r="C158" s="22" t="s">
        <v>378</v>
      </c>
      <c r="D158" s="23" t="s">
        <v>371</v>
      </c>
      <c r="E158" s="24"/>
    </row>
    <row r="159" spans="1:5" ht="16.5" thickBot="1" x14ac:dyDescent="0.3">
      <c r="A159" s="21" t="s">
        <v>379</v>
      </c>
      <c r="B159" s="22" t="s">
        <v>380</v>
      </c>
      <c r="C159" s="22"/>
      <c r="D159" s="23" t="s">
        <v>371</v>
      </c>
      <c r="E159" s="24"/>
    </row>
    <row r="160" spans="1:5" ht="16.5" thickBot="1" x14ac:dyDescent="0.3">
      <c r="A160" s="21" t="s">
        <v>381</v>
      </c>
      <c r="B160" s="22" t="s">
        <v>382</v>
      </c>
      <c r="C160" s="22"/>
      <c r="D160" s="23" t="s">
        <v>371</v>
      </c>
      <c r="E160" s="24"/>
    </row>
    <row r="161" spans="1:5" ht="16.5" thickBot="1" x14ac:dyDescent="0.3">
      <c r="A161" s="21" t="s">
        <v>383</v>
      </c>
      <c r="B161" s="22" t="s">
        <v>384</v>
      </c>
      <c r="C161" s="22"/>
      <c r="D161" s="23" t="s">
        <v>385</v>
      </c>
      <c r="E161" s="24"/>
    </row>
    <row r="162" spans="1:5" ht="16.5" thickBot="1" x14ac:dyDescent="0.3">
      <c r="A162" s="21" t="s">
        <v>386</v>
      </c>
      <c r="B162" s="22" t="s">
        <v>387</v>
      </c>
      <c r="C162" s="22"/>
      <c r="D162" s="23" t="s">
        <v>385</v>
      </c>
      <c r="E162" s="24"/>
    </row>
    <row r="163" spans="1:5" ht="16.5" thickBot="1" x14ac:dyDescent="0.3">
      <c r="A163" s="21" t="s">
        <v>388</v>
      </c>
      <c r="B163" s="22" t="s">
        <v>389</v>
      </c>
      <c r="C163" s="22"/>
      <c r="D163" s="23" t="s">
        <v>371</v>
      </c>
      <c r="E163" s="24"/>
    </row>
    <row r="164" spans="1:5" ht="16.5" thickBot="1" x14ac:dyDescent="0.3">
      <c r="A164" s="21" t="s">
        <v>390</v>
      </c>
      <c r="B164" s="22" t="s">
        <v>391</v>
      </c>
      <c r="C164" s="22"/>
      <c r="D164" s="23" t="s">
        <v>371</v>
      </c>
      <c r="E164" s="24"/>
    </row>
    <row r="165" spans="1:5" ht="16.5" thickBot="1" x14ac:dyDescent="0.3">
      <c r="A165" s="21" t="s">
        <v>392</v>
      </c>
      <c r="B165" s="22" t="s">
        <v>393</v>
      </c>
      <c r="C165" s="22"/>
      <c r="D165" s="23" t="s">
        <v>371</v>
      </c>
      <c r="E165" s="24"/>
    </row>
    <row r="166" spans="1:5" ht="16.5" thickBot="1" x14ac:dyDescent="0.3">
      <c r="A166" s="21" t="s">
        <v>394</v>
      </c>
      <c r="B166" s="22" t="s">
        <v>395</v>
      </c>
      <c r="C166" s="22"/>
      <c r="D166" s="23" t="s">
        <v>371</v>
      </c>
      <c r="E166" s="24"/>
    </row>
    <row r="167" spans="1:5" ht="16.5" thickBot="1" x14ac:dyDescent="0.3">
      <c r="A167" s="21" t="s">
        <v>396</v>
      </c>
      <c r="B167" s="22" t="s">
        <v>397</v>
      </c>
      <c r="C167" s="22"/>
      <c r="D167" s="23" t="s">
        <v>371</v>
      </c>
      <c r="E167" s="24"/>
    </row>
    <row r="168" spans="1:5" ht="16.5" thickBot="1" x14ac:dyDescent="0.3">
      <c r="A168" s="21" t="s">
        <v>398</v>
      </c>
      <c r="B168" s="22" t="s">
        <v>399</v>
      </c>
      <c r="C168" s="22"/>
      <c r="D168" s="23" t="s">
        <v>371</v>
      </c>
      <c r="E168" s="24"/>
    </row>
    <row r="169" spans="1:5" ht="16.5" thickBot="1" x14ac:dyDescent="0.3">
      <c r="A169" s="21" t="s">
        <v>400</v>
      </c>
      <c r="B169" s="22" t="s">
        <v>401</v>
      </c>
      <c r="C169" s="22"/>
      <c r="D169" s="23" t="s">
        <v>371</v>
      </c>
      <c r="E169" s="24"/>
    </row>
    <row r="170" spans="1:5" ht="16.5" thickBot="1" x14ac:dyDescent="0.3">
      <c r="A170" s="21" t="s">
        <v>402</v>
      </c>
      <c r="B170" s="22" t="s">
        <v>403</v>
      </c>
      <c r="C170" s="22"/>
      <c r="D170" s="23" t="s">
        <v>371</v>
      </c>
      <c r="E170" s="24"/>
    </row>
    <row r="171" spans="1:5" ht="16.5" thickBot="1" x14ac:dyDescent="0.3">
      <c r="A171" s="21" t="s">
        <v>404</v>
      </c>
      <c r="B171" s="22" t="s">
        <v>405</v>
      </c>
      <c r="C171" s="22"/>
      <c r="D171" s="23" t="s">
        <v>371</v>
      </c>
      <c r="E171" s="24"/>
    </row>
    <row r="172" spans="1:5" ht="16.5" thickBot="1" x14ac:dyDescent="0.3">
      <c r="A172" s="21" t="s">
        <v>406</v>
      </c>
      <c r="B172" s="22" t="s">
        <v>407</v>
      </c>
      <c r="C172" s="22"/>
      <c r="D172" s="23" t="s">
        <v>371</v>
      </c>
      <c r="E172" s="24"/>
    </row>
    <row r="173" spans="1:5" ht="16.5" thickBot="1" x14ac:dyDescent="0.3">
      <c r="A173" s="21" t="s">
        <v>408</v>
      </c>
      <c r="B173" s="22" t="s">
        <v>409</v>
      </c>
      <c r="C173" s="22"/>
      <c r="D173" s="23" t="s">
        <v>371</v>
      </c>
      <c r="E173" s="24"/>
    </row>
    <row r="174" spans="1:5" ht="16.5" thickBot="1" x14ac:dyDescent="0.3">
      <c r="A174" s="21" t="s">
        <v>410</v>
      </c>
      <c r="B174" s="22" t="s">
        <v>411</v>
      </c>
      <c r="C174" s="22"/>
      <c r="D174" s="23" t="s">
        <v>371</v>
      </c>
      <c r="E174" s="24"/>
    </row>
    <row r="175" spans="1:5" ht="16.5" thickBot="1" x14ac:dyDescent="0.3">
      <c r="A175" s="21" t="s">
        <v>412</v>
      </c>
      <c r="B175" s="22" t="s">
        <v>413</v>
      </c>
      <c r="C175" s="22"/>
      <c r="D175" s="23" t="s">
        <v>371</v>
      </c>
      <c r="E175" s="24"/>
    </row>
    <row r="176" spans="1:5" ht="16.5" thickBot="1" x14ac:dyDescent="0.3">
      <c r="A176" s="21" t="s">
        <v>414</v>
      </c>
      <c r="B176" s="22" t="s">
        <v>415</v>
      </c>
      <c r="C176" s="22"/>
      <c r="D176" s="23" t="s">
        <v>371</v>
      </c>
      <c r="E176" s="24"/>
    </row>
    <row r="177" spans="1:5" ht="16.5" thickBot="1" x14ac:dyDescent="0.3">
      <c r="A177" s="21" t="s">
        <v>416</v>
      </c>
      <c r="B177" s="22" t="s">
        <v>417</v>
      </c>
      <c r="C177" s="22"/>
      <c r="D177" s="23" t="s">
        <v>371</v>
      </c>
      <c r="E177" s="24"/>
    </row>
    <row r="178" spans="1:5" ht="16.5" thickBot="1" x14ac:dyDescent="0.3">
      <c r="A178" s="21" t="s">
        <v>418</v>
      </c>
      <c r="B178" s="22" t="s">
        <v>419</v>
      </c>
      <c r="C178" s="22"/>
      <c r="D178" s="23" t="s">
        <v>371</v>
      </c>
      <c r="E178" s="24"/>
    </row>
    <row r="179" spans="1:5" ht="16.5" thickBot="1" x14ac:dyDescent="0.3">
      <c r="A179" s="21" t="s">
        <v>420</v>
      </c>
      <c r="B179" s="22" t="s">
        <v>421</v>
      </c>
      <c r="C179" s="22"/>
      <c r="D179" s="23" t="s">
        <v>371</v>
      </c>
      <c r="E179" s="24"/>
    </row>
    <row r="180" spans="1:5" ht="16.5" thickBot="1" x14ac:dyDescent="0.3">
      <c r="A180" s="21" t="s">
        <v>422</v>
      </c>
      <c r="B180" s="22" t="s">
        <v>423</v>
      </c>
      <c r="C180" s="22"/>
      <c r="D180" s="23" t="s">
        <v>424</v>
      </c>
      <c r="E180" s="24"/>
    </row>
    <row r="181" spans="1:5" ht="16.5" thickBot="1" x14ac:dyDescent="0.3">
      <c r="A181" s="15" t="s">
        <v>425</v>
      </c>
      <c r="B181" s="16"/>
      <c r="C181" s="16"/>
      <c r="D181" s="16"/>
      <c r="E181" s="17"/>
    </row>
    <row r="182" spans="1:5" ht="16.5" thickBot="1" x14ac:dyDescent="0.3">
      <c r="A182" s="18" t="s">
        <v>426</v>
      </c>
      <c r="B182" s="19"/>
      <c r="C182" s="19"/>
      <c r="D182" s="19"/>
      <c r="E182" s="20"/>
    </row>
    <row r="183" spans="1:5" ht="16.5" thickBot="1" x14ac:dyDescent="0.3">
      <c r="A183" s="21" t="s">
        <v>427</v>
      </c>
      <c r="B183" s="22" t="s">
        <v>428</v>
      </c>
      <c r="C183" s="22" t="s">
        <v>286</v>
      </c>
      <c r="D183" s="23" t="s">
        <v>429</v>
      </c>
      <c r="E183" s="24"/>
    </row>
    <row r="184" spans="1:5" ht="16.5" thickBot="1" x14ac:dyDescent="0.3">
      <c r="A184" s="21" t="s">
        <v>430</v>
      </c>
      <c r="B184" s="22" t="s">
        <v>431</v>
      </c>
      <c r="C184" s="22" t="s">
        <v>286</v>
      </c>
      <c r="D184" s="23" t="s">
        <v>429</v>
      </c>
      <c r="E184" s="24"/>
    </row>
    <row r="185" spans="1:5" ht="16.5" thickBot="1" x14ac:dyDescent="0.3">
      <c r="A185" s="21" t="s">
        <v>432</v>
      </c>
      <c r="B185" s="22" t="s">
        <v>433</v>
      </c>
      <c r="C185" s="22" t="s">
        <v>286</v>
      </c>
      <c r="D185" s="23" t="s">
        <v>429</v>
      </c>
      <c r="E185" s="24"/>
    </row>
    <row r="186" spans="1:5" ht="16.5" thickBot="1" x14ac:dyDescent="0.3">
      <c r="A186" s="18" t="s">
        <v>434</v>
      </c>
      <c r="B186" s="19"/>
      <c r="C186" s="19"/>
      <c r="D186" s="19"/>
      <c r="E186" s="20"/>
    </row>
    <row r="187" spans="1:5" ht="16.5" thickBot="1" x14ac:dyDescent="0.3">
      <c r="A187" s="21" t="s">
        <v>435</v>
      </c>
      <c r="B187" s="22" t="s">
        <v>436</v>
      </c>
      <c r="C187" s="22" t="s">
        <v>23</v>
      </c>
      <c r="D187" s="23"/>
      <c r="E187" s="24"/>
    </row>
    <row r="188" spans="1:5" ht="16.5" thickBot="1" x14ac:dyDescent="0.3">
      <c r="A188" s="21" t="s">
        <v>437</v>
      </c>
      <c r="B188" s="22" t="s">
        <v>438</v>
      </c>
      <c r="C188" s="22"/>
      <c r="D188" s="23" t="s">
        <v>439</v>
      </c>
      <c r="E188" s="24"/>
    </row>
    <row r="189" spans="1:5" ht="16.5" thickBot="1" x14ac:dyDescent="0.3">
      <c r="A189" s="15" t="s">
        <v>440</v>
      </c>
      <c r="B189" s="16"/>
      <c r="C189" s="16"/>
      <c r="D189" s="16"/>
      <c r="E189" s="17"/>
    </row>
    <row r="190" spans="1:5" x14ac:dyDescent="0.25">
      <c r="A190" s="25" t="s">
        <v>441</v>
      </c>
      <c r="B190" s="26"/>
      <c r="C190" s="26"/>
      <c r="D190" s="26"/>
      <c r="E190" s="27"/>
    </row>
    <row r="191" spans="1:5" ht="16.5" thickBot="1" x14ac:dyDescent="0.3">
      <c r="A191" s="28" t="s">
        <v>442</v>
      </c>
      <c r="B191" s="29"/>
      <c r="C191" s="29"/>
      <c r="D191" s="29"/>
      <c r="E191" s="30"/>
    </row>
    <row r="192" spans="1:5" ht="16.5" thickBot="1" x14ac:dyDescent="0.3">
      <c r="A192" s="21" t="s">
        <v>443</v>
      </c>
      <c r="B192" s="22" t="s">
        <v>444</v>
      </c>
      <c r="C192" s="22" t="s">
        <v>445</v>
      </c>
      <c r="D192" s="23" t="s">
        <v>446</v>
      </c>
      <c r="E192" s="24"/>
    </row>
    <row r="193" spans="1:5" ht="16.5" thickBot="1" x14ac:dyDescent="0.3">
      <c r="A193" s="21" t="s">
        <v>447</v>
      </c>
      <c r="B193" s="22" t="s">
        <v>448</v>
      </c>
      <c r="C193" s="22" t="s">
        <v>445</v>
      </c>
      <c r="D193" s="23" t="s">
        <v>446</v>
      </c>
      <c r="E193" s="24"/>
    </row>
    <row r="194" spans="1:5" ht="16.5" thickBot="1" x14ac:dyDescent="0.3">
      <c r="A194" s="21" t="s">
        <v>449</v>
      </c>
      <c r="B194" s="22" t="s">
        <v>450</v>
      </c>
      <c r="C194" s="22" t="s">
        <v>445</v>
      </c>
      <c r="D194" s="23" t="s">
        <v>446</v>
      </c>
      <c r="E194" s="24"/>
    </row>
    <row r="195" spans="1:5" ht="16.5" thickBot="1" x14ac:dyDescent="0.3">
      <c r="A195" s="21" t="s">
        <v>451</v>
      </c>
      <c r="B195" s="22" t="s">
        <v>452</v>
      </c>
      <c r="C195" s="22" t="s">
        <v>445</v>
      </c>
      <c r="D195" s="23" t="s">
        <v>446</v>
      </c>
      <c r="E195" s="24"/>
    </row>
    <row r="196" spans="1:5" ht="16.5" thickBot="1" x14ac:dyDescent="0.3">
      <c r="A196" s="21" t="s">
        <v>453</v>
      </c>
      <c r="B196" s="22" t="s">
        <v>454</v>
      </c>
      <c r="C196" s="22" t="s">
        <v>445</v>
      </c>
      <c r="D196" s="23" t="s">
        <v>446</v>
      </c>
      <c r="E196" s="24"/>
    </row>
    <row r="197" spans="1:5" ht="16.5" thickBot="1" x14ac:dyDescent="0.3">
      <c r="A197" s="18" t="s">
        <v>455</v>
      </c>
      <c r="B197" s="19"/>
      <c r="C197" s="19"/>
      <c r="D197" s="19"/>
      <c r="E197" s="20"/>
    </row>
    <row r="198" spans="1:5" ht="16.5" thickBot="1" x14ac:dyDescent="0.3">
      <c r="A198" s="21" t="s">
        <v>456</v>
      </c>
      <c r="B198" s="22" t="s">
        <v>457</v>
      </c>
      <c r="C198" s="22"/>
      <c r="D198" s="23"/>
      <c r="E198" s="24"/>
    </row>
    <row r="199" spans="1:5" ht="16.5" thickBot="1" x14ac:dyDescent="0.3">
      <c r="A199" s="21" t="s">
        <v>458</v>
      </c>
      <c r="B199" s="22" t="s">
        <v>459</v>
      </c>
      <c r="C199" s="22"/>
      <c r="D199" s="23" t="s">
        <v>460</v>
      </c>
      <c r="E199" s="24"/>
    </row>
    <row r="200" spans="1:5" ht="16.5" thickBot="1" x14ac:dyDescent="0.3">
      <c r="A200" s="21" t="s">
        <v>461</v>
      </c>
      <c r="B200" s="22" t="s">
        <v>462</v>
      </c>
      <c r="C200" s="22"/>
      <c r="D200" s="23" t="s">
        <v>463</v>
      </c>
      <c r="E200" s="24"/>
    </row>
    <row r="201" spans="1:5" ht="16.5" thickBot="1" x14ac:dyDescent="0.3">
      <c r="A201" s="21" t="s">
        <v>464</v>
      </c>
      <c r="B201" s="22" t="s">
        <v>465</v>
      </c>
      <c r="C201" s="22"/>
      <c r="D201" s="23" t="s">
        <v>463</v>
      </c>
      <c r="E201" s="24"/>
    </row>
    <row r="202" spans="1:5" ht="16.5" thickBot="1" x14ac:dyDescent="0.3">
      <c r="A202" s="21" t="s">
        <v>466</v>
      </c>
      <c r="B202" s="22" t="s">
        <v>467</v>
      </c>
      <c r="C202" s="22"/>
      <c r="D202" s="23"/>
      <c r="E202" s="24"/>
    </row>
    <row r="203" spans="1:5" ht="16.5" thickBot="1" x14ac:dyDescent="0.3">
      <c r="A203" s="21" t="s">
        <v>468</v>
      </c>
      <c r="B203" s="22" t="s">
        <v>469</v>
      </c>
      <c r="C203" s="22"/>
      <c r="D203" s="23"/>
      <c r="E203" s="24"/>
    </row>
    <row r="204" spans="1:5" ht="16.5" thickBot="1" x14ac:dyDescent="0.3">
      <c r="A204" s="18" t="s">
        <v>470</v>
      </c>
      <c r="B204" s="19"/>
      <c r="C204" s="19"/>
      <c r="D204" s="19"/>
      <c r="E204" s="20"/>
    </row>
    <row r="205" spans="1:5" ht="16.5" thickBot="1" x14ac:dyDescent="0.3">
      <c r="A205" s="21" t="s">
        <v>471</v>
      </c>
      <c r="B205" s="22" t="s">
        <v>472</v>
      </c>
      <c r="C205" s="22" t="s">
        <v>473</v>
      </c>
      <c r="D205" s="23" t="s">
        <v>474</v>
      </c>
      <c r="E205" s="24"/>
    </row>
    <row r="206" spans="1:5" ht="16.5" thickBot="1" x14ac:dyDescent="0.3">
      <c r="A206" s="21" t="s">
        <v>475</v>
      </c>
      <c r="B206" s="22" t="s">
        <v>476</v>
      </c>
      <c r="C206" s="22" t="s">
        <v>473</v>
      </c>
      <c r="D206" s="23" t="s">
        <v>477</v>
      </c>
      <c r="E206" s="24"/>
    </row>
    <row r="207" spans="1:5" ht="16.5" thickBot="1" x14ac:dyDescent="0.3">
      <c r="A207" s="18" t="s">
        <v>478</v>
      </c>
      <c r="B207" s="19"/>
      <c r="C207" s="19"/>
      <c r="D207" s="19"/>
      <c r="E207" s="20"/>
    </row>
    <row r="208" spans="1:5" ht="16.5" thickBot="1" x14ac:dyDescent="0.3">
      <c r="A208" s="21" t="s">
        <v>479</v>
      </c>
      <c r="B208" s="22" t="s">
        <v>480</v>
      </c>
      <c r="C208" s="22"/>
      <c r="D208" s="23" t="s">
        <v>481</v>
      </c>
      <c r="E208" s="24"/>
    </row>
    <row r="209" spans="1:5" ht="16.5" thickBot="1" x14ac:dyDescent="0.3">
      <c r="A209" s="21" t="s">
        <v>482</v>
      </c>
      <c r="B209" s="22" t="s">
        <v>483</v>
      </c>
      <c r="C209" s="22"/>
      <c r="D209" s="23" t="s">
        <v>481</v>
      </c>
      <c r="E209" s="24"/>
    </row>
    <row r="210" spans="1:5" ht="16.5" thickBot="1" x14ac:dyDescent="0.3">
      <c r="A210" s="21" t="s">
        <v>484</v>
      </c>
      <c r="B210" s="22" t="s">
        <v>485</v>
      </c>
      <c r="C210" s="22"/>
      <c r="D210" s="23"/>
      <c r="E210" s="24"/>
    </row>
    <row r="211" spans="1:5" ht="16.5" thickBot="1" x14ac:dyDescent="0.3">
      <c r="A211" s="21" t="s">
        <v>486</v>
      </c>
      <c r="B211" s="22" t="s">
        <v>487</v>
      </c>
      <c r="C211" s="22"/>
      <c r="D211" s="23"/>
      <c r="E211" s="24"/>
    </row>
    <row r="212" spans="1:5" ht="16.5" thickBot="1" x14ac:dyDescent="0.3">
      <c r="A212" s="21" t="s">
        <v>488</v>
      </c>
      <c r="B212" s="22" t="s">
        <v>489</v>
      </c>
      <c r="C212" s="22"/>
      <c r="D212" s="23"/>
      <c r="E212" s="24"/>
    </row>
    <row r="213" spans="1:5" ht="16.5" thickBot="1" x14ac:dyDescent="0.3">
      <c r="A213" s="21" t="s">
        <v>490</v>
      </c>
      <c r="B213" s="22" t="s">
        <v>491</v>
      </c>
      <c r="C213" s="22"/>
      <c r="D213" s="23"/>
      <c r="E213" s="24"/>
    </row>
    <row r="214" spans="1:5" ht="16.5" thickBot="1" x14ac:dyDescent="0.3">
      <c r="A214" s="21" t="s">
        <v>492</v>
      </c>
      <c r="B214" s="22" t="s">
        <v>493</v>
      </c>
      <c r="C214" s="22"/>
      <c r="D214" s="23"/>
      <c r="E214" s="24"/>
    </row>
    <row r="215" spans="1:5" ht="16.5" thickBot="1" x14ac:dyDescent="0.3">
      <c r="A215" s="21" t="s">
        <v>494</v>
      </c>
      <c r="B215" s="22" t="s">
        <v>495</v>
      </c>
      <c r="C215" s="22"/>
      <c r="D215" s="23"/>
      <c r="E215" s="24"/>
    </row>
    <row r="216" spans="1:5" ht="16.5" thickBot="1" x14ac:dyDescent="0.3">
      <c r="A216" s="21" t="s">
        <v>496</v>
      </c>
      <c r="B216" s="22" t="s">
        <v>497</v>
      </c>
      <c r="C216" s="22"/>
      <c r="D216" s="23"/>
      <c r="E216" s="24"/>
    </row>
    <row r="217" spans="1:5" ht="16.5" thickBot="1" x14ac:dyDescent="0.3">
      <c r="A217" s="21" t="s">
        <v>498</v>
      </c>
      <c r="B217" s="22" t="s">
        <v>499</v>
      </c>
      <c r="C217" s="22"/>
      <c r="D217" s="23"/>
      <c r="E217" s="24"/>
    </row>
    <row r="218" spans="1:5" ht="16.5" thickBot="1" x14ac:dyDescent="0.3">
      <c r="A218" s="18" t="s">
        <v>500</v>
      </c>
      <c r="B218" s="19"/>
      <c r="C218" s="19"/>
      <c r="D218" s="19"/>
      <c r="E218" s="20"/>
    </row>
    <row r="219" spans="1:5" ht="16.5" thickBot="1" x14ac:dyDescent="0.3">
      <c r="A219" s="21" t="s">
        <v>501</v>
      </c>
      <c r="B219" s="22" t="s">
        <v>502</v>
      </c>
      <c r="C219" s="22"/>
      <c r="D219" s="23" t="s">
        <v>503</v>
      </c>
      <c r="E219" s="24"/>
    </row>
    <row r="220" spans="1:5" ht="16.5" thickBot="1" x14ac:dyDescent="0.3">
      <c r="A220" s="21" t="s">
        <v>504</v>
      </c>
      <c r="B220" s="22" t="s">
        <v>505</v>
      </c>
      <c r="C220" s="22"/>
      <c r="D220" s="23"/>
      <c r="E220" s="24"/>
    </row>
    <row r="221" spans="1:5" ht="16.5" thickBot="1" x14ac:dyDescent="0.3">
      <c r="A221" s="21" t="s">
        <v>506</v>
      </c>
      <c r="B221" s="22" t="s">
        <v>507</v>
      </c>
      <c r="C221" s="22"/>
      <c r="D221" s="23"/>
      <c r="E221" s="24"/>
    </row>
    <row r="222" spans="1:5" ht="16.5" thickBot="1" x14ac:dyDescent="0.3">
      <c r="A222" s="21" t="s">
        <v>508</v>
      </c>
      <c r="B222" s="22" t="s">
        <v>509</v>
      </c>
      <c r="C222" s="22"/>
      <c r="D222" s="23"/>
      <c r="E222" s="24"/>
    </row>
    <row r="223" spans="1:5" ht="16.5" thickBot="1" x14ac:dyDescent="0.3">
      <c r="A223" s="21" t="s">
        <v>510</v>
      </c>
      <c r="B223" s="22" t="s">
        <v>511</v>
      </c>
      <c r="C223" s="22"/>
      <c r="D223" s="23" t="s">
        <v>481</v>
      </c>
      <c r="E223" s="24"/>
    </row>
    <row r="224" spans="1:5" ht="16.5" thickBot="1" x14ac:dyDescent="0.3">
      <c r="A224" s="18" t="s">
        <v>512</v>
      </c>
      <c r="B224" s="19"/>
      <c r="C224" s="19"/>
      <c r="D224" s="19"/>
      <c r="E224" s="20"/>
    </row>
    <row r="225" spans="1:5" ht="16.5" thickBot="1" x14ac:dyDescent="0.3">
      <c r="A225" s="21" t="s">
        <v>513</v>
      </c>
      <c r="B225" s="22" t="s">
        <v>514</v>
      </c>
      <c r="C225" s="22"/>
      <c r="D225" s="23"/>
      <c r="E225" s="24"/>
    </row>
    <row r="226" spans="1:5" ht="16.5" thickBot="1" x14ac:dyDescent="0.3">
      <c r="A226" s="21" t="s">
        <v>515</v>
      </c>
      <c r="B226" s="22" t="s">
        <v>516</v>
      </c>
      <c r="C226" s="22"/>
      <c r="D226" s="23"/>
      <c r="E226" s="24"/>
    </row>
    <row r="227" spans="1:5" ht="16.5" thickBot="1" x14ac:dyDescent="0.3">
      <c r="A227" s="21" t="s">
        <v>517</v>
      </c>
      <c r="B227" s="22" t="s">
        <v>518</v>
      </c>
      <c r="C227" s="22"/>
      <c r="D227" s="23"/>
      <c r="E227" s="24"/>
    </row>
    <row r="228" spans="1:5" ht="16.5" thickBot="1" x14ac:dyDescent="0.3">
      <c r="A228" s="21" t="s">
        <v>519</v>
      </c>
      <c r="B228" s="22" t="s">
        <v>520</v>
      </c>
      <c r="C228" s="22"/>
      <c r="D228" s="23" t="s">
        <v>521</v>
      </c>
      <c r="E228" s="24"/>
    </row>
    <row r="229" spans="1:5" ht="16.5" thickBot="1" x14ac:dyDescent="0.3">
      <c r="A229" s="21" t="s">
        <v>522</v>
      </c>
      <c r="B229" s="22" t="s">
        <v>523</v>
      </c>
      <c r="C229" s="22"/>
      <c r="D229" s="23"/>
      <c r="E229" s="24"/>
    </row>
    <row r="230" spans="1:5" ht="16.5" thickBot="1" x14ac:dyDescent="0.3">
      <c r="A230" s="18" t="s">
        <v>524</v>
      </c>
      <c r="B230" s="19"/>
      <c r="C230" s="19"/>
      <c r="D230" s="19"/>
      <c r="E230" s="20"/>
    </row>
    <row r="231" spans="1:5" ht="16.5" thickBot="1" x14ac:dyDescent="0.3">
      <c r="A231" s="21" t="s">
        <v>525</v>
      </c>
      <c r="B231" s="22" t="s">
        <v>526</v>
      </c>
      <c r="C231" s="22"/>
      <c r="D231" s="23"/>
      <c r="E231" s="24"/>
    </row>
    <row r="232" spans="1:5" ht="16.5" thickBot="1" x14ac:dyDescent="0.3">
      <c r="A232" s="21" t="s">
        <v>527</v>
      </c>
      <c r="B232" s="22" t="s">
        <v>528</v>
      </c>
      <c r="C232" s="22"/>
      <c r="D232" s="23"/>
      <c r="E232" s="24"/>
    </row>
    <row r="233" spans="1:5" ht="16.5" thickBot="1" x14ac:dyDescent="0.3">
      <c r="A233" s="21" t="s">
        <v>529</v>
      </c>
      <c r="B233" s="22" t="s">
        <v>530</v>
      </c>
      <c r="C233" s="22"/>
      <c r="D233" s="23"/>
      <c r="E233" s="24"/>
    </row>
    <row r="234" spans="1:5" ht="16.5" thickBot="1" x14ac:dyDescent="0.3">
      <c r="A234" s="21" t="s">
        <v>531</v>
      </c>
      <c r="B234" s="22" t="s">
        <v>532</v>
      </c>
      <c r="C234" s="22"/>
      <c r="D234" s="23"/>
      <c r="E234" s="24"/>
    </row>
    <row r="235" spans="1:5" ht="16.5" thickBot="1" x14ac:dyDescent="0.3">
      <c r="A235" s="21" t="s">
        <v>533</v>
      </c>
      <c r="B235" s="22" t="s">
        <v>534</v>
      </c>
      <c r="C235" s="22"/>
      <c r="D235" s="23"/>
      <c r="E235" s="24"/>
    </row>
    <row r="236" spans="1:5" ht="16.5" thickBot="1" x14ac:dyDescent="0.3">
      <c r="A236" s="21" t="s">
        <v>535</v>
      </c>
      <c r="B236" s="22" t="s">
        <v>536</v>
      </c>
      <c r="C236" s="22"/>
      <c r="D236" s="23" t="s">
        <v>537</v>
      </c>
      <c r="E236" s="24"/>
    </row>
    <row r="237" spans="1:5" ht="16.5" thickBot="1" x14ac:dyDescent="0.3">
      <c r="A237" s="18" t="s">
        <v>538</v>
      </c>
      <c r="B237" s="19"/>
      <c r="C237" s="19"/>
      <c r="D237" s="19"/>
      <c r="E237" s="20"/>
    </row>
    <row r="238" spans="1:5" ht="16.5" thickBot="1" x14ac:dyDescent="0.3">
      <c r="A238" s="21" t="s">
        <v>539</v>
      </c>
      <c r="B238" s="22" t="s">
        <v>540</v>
      </c>
      <c r="C238" s="22"/>
      <c r="D238" s="23"/>
      <c r="E238" s="24"/>
    </row>
    <row r="239" spans="1:5" ht="16.5" thickBot="1" x14ac:dyDescent="0.3">
      <c r="A239" s="21" t="s">
        <v>541</v>
      </c>
      <c r="B239" s="22" t="s">
        <v>542</v>
      </c>
      <c r="C239" s="22"/>
      <c r="D239" s="23"/>
      <c r="E239" s="24"/>
    </row>
    <row r="240" spans="1:5" ht="16.5" thickBot="1" x14ac:dyDescent="0.3">
      <c r="A240" s="21" t="s">
        <v>543</v>
      </c>
      <c r="B240" s="22" t="s">
        <v>544</v>
      </c>
      <c r="C240" s="22"/>
      <c r="D240" s="23"/>
      <c r="E240" s="24"/>
    </row>
    <row r="241" spans="1:5" ht="16.5" thickBot="1" x14ac:dyDescent="0.3">
      <c r="A241" s="21" t="s">
        <v>545</v>
      </c>
      <c r="B241" s="22" t="s">
        <v>546</v>
      </c>
      <c r="C241" s="22"/>
      <c r="D241" s="23"/>
      <c r="E241" s="24"/>
    </row>
    <row r="242" spans="1:5" ht="16.5" thickBot="1" x14ac:dyDescent="0.3">
      <c r="A242" s="21" t="s">
        <v>547</v>
      </c>
      <c r="B242" s="22" t="s">
        <v>548</v>
      </c>
      <c r="C242" s="22"/>
      <c r="D242" s="23"/>
      <c r="E242" s="24"/>
    </row>
    <row r="243" spans="1:5" ht="16.5" thickBot="1" x14ac:dyDescent="0.3">
      <c r="A243" s="21" t="s">
        <v>549</v>
      </c>
      <c r="B243" s="22" t="s">
        <v>550</v>
      </c>
      <c r="C243" s="22"/>
      <c r="D243" s="23"/>
      <c r="E243" s="24"/>
    </row>
    <row r="244" spans="1:5" ht="16.5" thickBot="1" x14ac:dyDescent="0.3">
      <c r="A244" s="21" t="s">
        <v>551</v>
      </c>
      <c r="B244" s="22" t="s">
        <v>552</v>
      </c>
      <c r="C244" s="22"/>
      <c r="D244" s="23" t="s">
        <v>287</v>
      </c>
      <c r="E244" s="24"/>
    </row>
    <row r="245" spans="1:5" ht="16.5" thickBot="1" x14ac:dyDescent="0.3">
      <c r="A245" s="18" t="s">
        <v>553</v>
      </c>
      <c r="B245" s="19"/>
      <c r="C245" s="19"/>
      <c r="D245" s="19"/>
      <c r="E245" s="20"/>
    </row>
    <row r="246" spans="1:5" ht="16.5" thickBot="1" x14ac:dyDescent="0.3">
      <c r="A246" s="21" t="s">
        <v>554</v>
      </c>
      <c r="B246" s="22" t="s">
        <v>555</v>
      </c>
      <c r="C246" s="22"/>
      <c r="D246" s="23" t="s">
        <v>287</v>
      </c>
      <c r="E246" s="24"/>
    </row>
    <row r="247" spans="1:5" ht="16.5" thickBot="1" x14ac:dyDescent="0.3">
      <c r="A247" s="21" t="s">
        <v>556</v>
      </c>
      <c r="B247" s="22" t="s">
        <v>557</v>
      </c>
      <c r="C247" s="22"/>
      <c r="D247" s="23" t="s">
        <v>287</v>
      </c>
      <c r="E247" s="24"/>
    </row>
    <row r="248" spans="1:5" ht="16.5" thickBot="1" x14ac:dyDescent="0.3">
      <c r="A248" s="21" t="s">
        <v>558</v>
      </c>
      <c r="B248" s="22" t="s">
        <v>559</v>
      </c>
      <c r="C248" s="22"/>
      <c r="D248" s="23" t="s">
        <v>287</v>
      </c>
      <c r="E248" s="24"/>
    </row>
    <row r="249" spans="1:5" ht="16.5" thickBot="1" x14ac:dyDescent="0.3">
      <c r="A249" s="21" t="s">
        <v>560</v>
      </c>
      <c r="B249" s="22" t="s">
        <v>561</v>
      </c>
      <c r="C249" s="22"/>
      <c r="D249" s="23" t="s">
        <v>562</v>
      </c>
      <c r="E249" s="24"/>
    </row>
    <row r="250" spans="1:5" ht="16.5" thickBot="1" x14ac:dyDescent="0.3">
      <c r="A250" s="21" t="s">
        <v>563</v>
      </c>
      <c r="B250" s="22" t="s">
        <v>564</v>
      </c>
      <c r="C250" s="22"/>
      <c r="D250" s="23" t="s">
        <v>565</v>
      </c>
      <c r="E250" s="24"/>
    </row>
    <row r="251" spans="1:5" ht="16.5" thickBot="1" x14ac:dyDescent="0.3">
      <c r="A251" s="21" t="s">
        <v>566</v>
      </c>
      <c r="B251" s="22" t="s">
        <v>567</v>
      </c>
      <c r="C251" s="22"/>
      <c r="D251" s="23" t="s">
        <v>287</v>
      </c>
      <c r="E251" s="24"/>
    </row>
    <row r="252" spans="1:5" ht="16.5" thickBot="1" x14ac:dyDescent="0.3">
      <c r="A252" s="21" t="s">
        <v>568</v>
      </c>
      <c r="B252" s="22" t="s">
        <v>569</v>
      </c>
      <c r="C252" s="22"/>
      <c r="D252" s="23" t="s">
        <v>287</v>
      </c>
      <c r="E252" s="24"/>
    </row>
    <row r="253" spans="1:5" ht="16.5" thickBot="1" x14ac:dyDescent="0.3">
      <c r="A253" s="21" t="s">
        <v>570</v>
      </c>
      <c r="B253" s="22" t="s">
        <v>571</v>
      </c>
      <c r="C253" s="22"/>
      <c r="D253" s="23" t="s">
        <v>287</v>
      </c>
      <c r="E253" s="24"/>
    </row>
    <row r="254" spans="1:5" ht="16.5" thickBot="1" x14ac:dyDescent="0.3">
      <c r="A254" s="21" t="s">
        <v>572</v>
      </c>
      <c r="B254" s="22" t="s">
        <v>573</v>
      </c>
      <c r="C254" s="22"/>
      <c r="D254" s="23" t="s">
        <v>287</v>
      </c>
      <c r="E254" s="24"/>
    </row>
    <row r="255" spans="1:5" ht="16.5" thickBot="1" x14ac:dyDescent="0.3">
      <c r="A255" s="21" t="s">
        <v>574</v>
      </c>
      <c r="B255" s="22" t="s">
        <v>575</v>
      </c>
      <c r="C255" s="22"/>
      <c r="D255" s="23" t="s">
        <v>287</v>
      </c>
      <c r="E255" s="24"/>
    </row>
    <row r="256" spans="1:5" ht="16.5" thickBot="1" x14ac:dyDescent="0.3">
      <c r="A256" s="21" t="s">
        <v>576</v>
      </c>
      <c r="B256" s="22" t="s">
        <v>577</v>
      </c>
      <c r="C256" s="22"/>
      <c r="D256" s="23" t="s">
        <v>287</v>
      </c>
      <c r="E256" s="24"/>
    </row>
    <row r="257" spans="1:5" ht="16.5" thickBot="1" x14ac:dyDescent="0.3">
      <c r="A257" s="21" t="s">
        <v>578</v>
      </c>
      <c r="B257" s="22" t="s">
        <v>579</v>
      </c>
      <c r="C257" s="22"/>
      <c r="D257" s="23" t="s">
        <v>287</v>
      </c>
      <c r="E257" s="24"/>
    </row>
    <row r="258" spans="1:5" ht="16.5" thickBot="1" x14ac:dyDescent="0.3">
      <c r="A258" s="21" t="s">
        <v>580</v>
      </c>
      <c r="B258" s="22" t="s">
        <v>581</v>
      </c>
      <c r="C258" s="22"/>
      <c r="D258" s="23" t="s">
        <v>287</v>
      </c>
      <c r="E258" s="24"/>
    </row>
    <row r="259" spans="1:5" ht="16.5" thickBot="1" x14ac:dyDescent="0.3">
      <c r="A259" s="21" t="s">
        <v>582</v>
      </c>
      <c r="B259" s="22" t="s">
        <v>583</v>
      </c>
      <c r="C259" s="22"/>
      <c r="D259" s="23" t="s">
        <v>584</v>
      </c>
      <c r="E259" s="24"/>
    </row>
    <row r="260" spans="1:5" ht="16.5" thickBot="1" x14ac:dyDescent="0.3">
      <c r="A260" s="21" t="s">
        <v>585</v>
      </c>
      <c r="B260" s="22" t="s">
        <v>586</v>
      </c>
      <c r="C260" s="22"/>
      <c r="D260" s="23" t="s">
        <v>587</v>
      </c>
      <c r="E260" s="24"/>
    </row>
    <row r="261" spans="1:5" ht="16.5" thickBot="1" x14ac:dyDescent="0.3">
      <c r="A261" s="21" t="s">
        <v>588</v>
      </c>
      <c r="B261" s="22" t="s">
        <v>589</v>
      </c>
      <c r="C261" s="22" t="s">
        <v>590</v>
      </c>
      <c r="D261" s="23" t="s">
        <v>587</v>
      </c>
      <c r="E261" s="24"/>
    </row>
    <row r="262" spans="1:5" ht="16.5" thickBot="1" x14ac:dyDescent="0.3">
      <c r="A262" s="21" t="s">
        <v>591</v>
      </c>
      <c r="B262" s="22" t="s">
        <v>592</v>
      </c>
      <c r="C262" s="22" t="s">
        <v>593</v>
      </c>
      <c r="D262" s="23" t="s">
        <v>587</v>
      </c>
      <c r="E262" s="24"/>
    </row>
    <row r="263" spans="1:5" ht="16.5" thickBot="1" x14ac:dyDescent="0.3">
      <c r="A263" s="21" t="s">
        <v>594</v>
      </c>
      <c r="B263" s="22" t="s">
        <v>595</v>
      </c>
      <c r="C263" s="22"/>
      <c r="D263" s="23" t="s">
        <v>287</v>
      </c>
      <c r="E263" s="24"/>
    </row>
    <row r="264" spans="1:5" ht="16.5" thickBot="1" x14ac:dyDescent="0.3">
      <c r="A264" s="21" t="s">
        <v>596</v>
      </c>
      <c r="B264" s="22" t="s">
        <v>597</v>
      </c>
      <c r="C264" s="22"/>
      <c r="D264" s="23" t="s">
        <v>287</v>
      </c>
      <c r="E264" s="24"/>
    </row>
    <row r="265" spans="1:5" ht="16.5" thickBot="1" x14ac:dyDescent="0.3">
      <c r="A265" s="21" t="s">
        <v>598</v>
      </c>
      <c r="B265" s="22" t="s">
        <v>599</v>
      </c>
      <c r="C265" s="22"/>
      <c r="D265" s="23" t="s">
        <v>287</v>
      </c>
      <c r="E265" s="24"/>
    </row>
    <row r="266" spans="1:5" ht="16.5" thickBot="1" x14ac:dyDescent="0.3">
      <c r="A266" s="21" t="s">
        <v>600</v>
      </c>
      <c r="B266" s="22" t="s">
        <v>601</v>
      </c>
      <c r="C266" s="22"/>
      <c r="D266" s="23" t="s">
        <v>287</v>
      </c>
      <c r="E266" s="24"/>
    </row>
    <row r="267" spans="1:5" ht="16.5" thickBot="1" x14ac:dyDescent="0.3">
      <c r="A267" s="21" t="s">
        <v>602</v>
      </c>
      <c r="B267" s="22" t="s">
        <v>603</v>
      </c>
      <c r="C267" s="22"/>
      <c r="D267" s="23" t="s">
        <v>287</v>
      </c>
      <c r="E267" s="24"/>
    </row>
    <row r="268" spans="1:5" ht="16.5" thickBot="1" x14ac:dyDescent="0.3">
      <c r="A268" s="21" t="s">
        <v>604</v>
      </c>
      <c r="B268" s="22" t="s">
        <v>605</v>
      </c>
      <c r="C268" s="22"/>
      <c r="D268" s="23" t="s">
        <v>287</v>
      </c>
      <c r="E268" s="24"/>
    </row>
    <row r="269" spans="1:5" ht="16.5" thickBot="1" x14ac:dyDescent="0.3">
      <c r="A269" s="21" t="s">
        <v>606</v>
      </c>
      <c r="B269" s="22" t="s">
        <v>607</v>
      </c>
      <c r="C269" s="22"/>
      <c r="D269" s="23" t="s">
        <v>287</v>
      </c>
      <c r="E269" s="24"/>
    </row>
    <row r="270" spans="1:5" ht="16.5" thickBot="1" x14ac:dyDescent="0.3">
      <c r="A270" s="21" t="s">
        <v>608</v>
      </c>
      <c r="B270" s="22" t="s">
        <v>609</v>
      </c>
      <c r="C270" s="22"/>
      <c r="D270" s="23" t="s">
        <v>287</v>
      </c>
      <c r="E270" s="24"/>
    </row>
    <row r="271" spans="1:5" ht="16.5" thickBot="1" x14ac:dyDescent="0.3">
      <c r="A271" s="21" t="s">
        <v>610</v>
      </c>
      <c r="B271" s="22" t="s">
        <v>611</v>
      </c>
      <c r="C271" s="22"/>
      <c r="D271" s="23" t="s">
        <v>287</v>
      </c>
      <c r="E271" s="24"/>
    </row>
    <row r="272" spans="1:5" ht="16.5" thickBot="1" x14ac:dyDescent="0.3">
      <c r="A272" s="21" t="s">
        <v>612</v>
      </c>
      <c r="B272" s="22" t="s">
        <v>613</v>
      </c>
      <c r="C272" s="22"/>
      <c r="D272" s="23" t="s">
        <v>287</v>
      </c>
      <c r="E272" s="24"/>
    </row>
    <row r="273" spans="1:5" ht="16.5" thickBot="1" x14ac:dyDescent="0.3">
      <c r="A273" s="21" t="s">
        <v>614</v>
      </c>
      <c r="B273" s="22" t="s">
        <v>615</v>
      </c>
      <c r="C273" s="22" t="s">
        <v>616</v>
      </c>
      <c r="D273" s="23" t="s">
        <v>287</v>
      </c>
      <c r="E273" s="24"/>
    </row>
    <row r="274" spans="1:5" ht="16.5" thickBot="1" x14ac:dyDescent="0.3">
      <c r="A274" s="21" t="s">
        <v>617</v>
      </c>
      <c r="B274" s="22" t="s">
        <v>618</v>
      </c>
      <c r="C274" s="22"/>
      <c r="D274" s="23" t="s">
        <v>619</v>
      </c>
      <c r="E274" s="24"/>
    </row>
    <row r="275" spans="1:5" ht="16.5" thickBot="1" x14ac:dyDescent="0.3">
      <c r="A275" s="21" t="s">
        <v>620</v>
      </c>
      <c r="B275" s="22" t="s">
        <v>621</v>
      </c>
      <c r="C275" s="22"/>
      <c r="D275" s="23" t="s">
        <v>287</v>
      </c>
      <c r="E275" s="24"/>
    </row>
    <row r="276" spans="1:5" ht="16.5" thickBot="1" x14ac:dyDescent="0.3">
      <c r="A276" s="21" t="s">
        <v>622</v>
      </c>
      <c r="B276" s="22" t="s">
        <v>623</v>
      </c>
      <c r="C276" s="22"/>
      <c r="D276" s="23" t="s">
        <v>287</v>
      </c>
      <c r="E276" s="24"/>
    </row>
    <row r="277" spans="1:5" ht="16.5" thickBot="1" x14ac:dyDescent="0.3">
      <c r="A277" s="21" t="s">
        <v>624</v>
      </c>
      <c r="B277" s="22" t="s">
        <v>625</v>
      </c>
      <c r="C277" s="22"/>
      <c r="D277" s="23" t="s">
        <v>287</v>
      </c>
      <c r="E277" s="24"/>
    </row>
    <row r="278" spans="1:5" ht="16.5" thickBot="1" x14ac:dyDescent="0.3">
      <c r="A278" s="21" t="s">
        <v>626</v>
      </c>
      <c r="B278" s="22" t="s">
        <v>627</v>
      </c>
      <c r="C278" s="22"/>
      <c r="D278" s="23" t="s">
        <v>287</v>
      </c>
      <c r="E278" s="24"/>
    </row>
    <row r="279" spans="1:5" ht="16.5" thickBot="1" x14ac:dyDescent="0.3">
      <c r="A279" s="21" t="s">
        <v>628</v>
      </c>
      <c r="B279" s="22" t="s">
        <v>629</v>
      </c>
      <c r="C279" s="22"/>
      <c r="D279" s="23" t="s">
        <v>439</v>
      </c>
      <c r="E279" s="24"/>
    </row>
    <row r="280" spans="1:5" ht="16.5" thickBot="1" x14ac:dyDescent="0.3">
      <c r="A280" s="18" t="s">
        <v>630</v>
      </c>
      <c r="B280" s="19"/>
      <c r="C280" s="19"/>
      <c r="D280" s="19"/>
      <c r="E280" s="20"/>
    </row>
    <row r="281" spans="1:5" ht="16.5" thickBot="1" x14ac:dyDescent="0.3">
      <c r="A281" s="21" t="s">
        <v>631</v>
      </c>
      <c r="B281" s="22" t="s">
        <v>632</v>
      </c>
      <c r="C281" s="22" t="s">
        <v>633</v>
      </c>
      <c r="D281" s="23" t="s">
        <v>634</v>
      </c>
      <c r="E281" s="24"/>
    </row>
    <row r="282" spans="1:5" ht="16.5" thickBot="1" x14ac:dyDescent="0.3">
      <c r="A282" s="21" t="s">
        <v>635</v>
      </c>
      <c r="B282" s="22" t="s">
        <v>636</v>
      </c>
      <c r="C282" s="22" t="s">
        <v>11</v>
      </c>
      <c r="D282" s="23" t="s">
        <v>634</v>
      </c>
      <c r="E282" s="24"/>
    </row>
    <row r="283" spans="1:5" ht="16.5" thickBot="1" x14ac:dyDescent="0.3">
      <c r="A283" s="21" t="s">
        <v>637</v>
      </c>
      <c r="B283" s="22" t="s">
        <v>638</v>
      </c>
      <c r="C283" s="22" t="s">
        <v>11</v>
      </c>
      <c r="D283" s="23" t="s">
        <v>634</v>
      </c>
      <c r="E283" s="24"/>
    </row>
    <row r="284" spans="1:5" ht="16.5" thickBot="1" x14ac:dyDescent="0.3">
      <c r="A284" s="21" t="s">
        <v>639</v>
      </c>
      <c r="B284" s="22" t="s">
        <v>640</v>
      </c>
      <c r="C284" s="22" t="s">
        <v>11</v>
      </c>
      <c r="D284" s="23" t="s">
        <v>634</v>
      </c>
      <c r="E284" s="24"/>
    </row>
    <row r="285" spans="1:5" ht="16.5" thickBot="1" x14ac:dyDescent="0.3">
      <c r="A285" s="21" t="s">
        <v>641</v>
      </c>
      <c r="B285" s="22" t="s">
        <v>642</v>
      </c>
      <c r="C285" s="22" t="s">
        <v>11</v>
      </c>
      <c r="D285" s="23" t="s">
        <v>634</v>
      </c>
      <c r="E285" s="24"/>
    </row>
    <row r="286" spans="1:5" ht="16.5" thickBot="1" x14ac:dyDescent="0.3">
      <c r="A286" s="21" t="s">
        <v>643</v>
      </c>
      <c r="B286" s="22" t="s">
        <v>644</v>
      </c>
      <c r="C286" s="22" t="s">
        <v>11</v>
      </c>
      <c r="D286" s="23" t="s">
        <v>634</v>
      </c>
      <c r="E286" s="24"/>
    </row>
    <row r="287" spans="1:5" ht="16.5" thickBot="1" x14ac:dyDescent="0.3">
      <c r="A287" s="21" t="s">
        <v>645</v>
      </c>
      <c r="B287" s="22" t="s">
        <v>646</v>
      </c>
      <c r="C287" s="22" t="s">
        <v>647</v>
      </c>
      <c r="D287" s="23" t="s">
        <v>634</v>
      </c>
      <c r="E287" s="24"/>
    </row>
    <row r="288" spans="1:5" ht="16.5" thickBot="1" x14ac:dyDescent="0.3">
      <c r="A288" s="21" t="s">
        <v>648</v>
      </c>
      <c r="B288" s="22" t="s">
        <v>649</v>
      </c>
      <c r="C288" s="22" t="s">
        <v>647</v>
      </c>
      <c r="D288" s="23" t="s">
        <v>634</v>
      </c>
      <c r="E288" s="24"/>
    </row>
    <row r="289" spans="1:5" ht="16.5" thickBot="1" x14ac:dyDescent="0.3">
      <c r="A289" s="21" t="s">
        <v>650</v>
      </c>
      <c r="B289" s="22" t="s">
        <v>651</v>
      </c>
      <c r="C289" s="22" t="s">
        <v>647</v>
      </c>
      <c r="D289" s="23" t="s">
        <v>634</v>
      </c>
      <c r="E289" s="24"/>
    </row>
    <row r="290" spans="1:5" ht="16.5" thickBot="1" x14ac:dyDescent="0.3">
      <c r="A290" s="21" t="s">
        <v>652</v>
      </c>
      <c r="B290" s="22" t="s">
        <v>653</v>
      </c>
      <c r="C290" s="22" t="s">
        <v>654</v>
      </c>
      <c r="D290" s="23"/>
      <c r="E290" s="24"/>
    </row>
    <row r="291" spans="1:5" ht="16.5" thickBot="1" x14ac:dyDescent="0.3">
      <c r="A291" s="21" t="s">
        <v>655</v>
      </c>
      <c r="B291" s="22" t="s">
        <v>656</v>
      </c>
      <c r="C291" s="22" t="s">
        <v>11</v>
      </c>
      <c r="D291" s="23"/>
      <c r="E291" s="24"/>
    </row>
    <row r="292" spans="1:5" ht="16.5" thickBot="1" x14ac:dyDescent="0.3">
      <c r="A292" s="21" t="s">
        <v>657</v>
      </c>
      <c r="B292" s="22" t="s">
        <v>658</v>
      </c>
      <c r="C292" s="22"/>
      <c r="D292" s="23" t="s">
        <v>634</v>
      </c>
      <c r="E292" s="24"/>
    </row>
    <row r="293" spans="1:5" ht="16.5" thickBot="1" x14ac:dyDescent="0.3">
      <c r="A293" s="21" t="s">
        <v>659</v>
      </c>
      <c r="B293" s="22" t="s">
        <v>660</v>
      </c>
      <c r="C293" s="22" t="s">
        <v>654</v>
      </c>
      <c r="D293" s="23"/>
      <c r="E293" s="24"/>
    </row>
    <row r="294" spans="1:5" ht="16.5" thickBot="1" x14ac:dyDescent="0.3">
      <c r="A294" s="21" t="s">
        <v>661</v>
      </c>
      <c r="B294" s="22" t="s">
        <v>662</v>
      </c>
      <c r="C294" s="22" t="s">
        <v>647</v>
      </c>
      <c r="D294" s="23" t="s">
        <v>287</v>
      </c>
      <c r="E294" s="24"/>
    </row>
    <row r="295" spans="1:5" ht="16.5" thickBot="1" x14ac:dyDescent="0.3">
      <c r="A295" s="21" t="s">
        <v>663</v>
      </c>
      <c r="B295" s="22" t="s">
        <v>664</v>
      </c>
      <c r="C295" s="22"/>
      <c r="D295" s="23" t="s">
        <v>439</v>
      </c>
      <c r="E295" s="24"/>
    </row>
    <row r="296" spans="1:5" ht="16.5" thickBot="1" x14ac:dyDescent="0.3">
      <c r="A296" s="18" t="s">
        <v>665</v>
      </c>
      <c r="B296" s="19"/>
      <c r="C296" s="19"/>
      <c r="D296" s="19"/>
      <c r="E296" s="20"/>
    </row>
    <row r="297" spans="1:5" ht="16.5" thickBot="1" x14ac:dyDescent="0.3">
      <c r="A297" s="21" t="s">
        <v>666</v>
      </c>
      <c r="B297" s="22" t="s">
        <v>667</v>
      </c>
      <c r="C297" s="22" t="s">
        <v>668</v>
      </c>
      <c r="D297" s="23" t="s">
        <v>669</v>
      </c>
      <c r="E297" s="24"/>
    </row>
    <row r="298" spans="1:5" ht="16.5" thickBot="1" x14ac:dyDescent="0.3">
      <c r="A298" s="21" t="s">
        <v>670</v>
      </c>
      <c r="B298" s="22" t="s">
        <v>671</v>
      </c>
      <c r="C298" s="22"/>
      <c r="D298" s="23" t="s">
        <v>672</v>
      </c>
      <c r="E298" s="24"/>
    </row>
    <row r="299" spans="1:5" ht="16.5" thickBot="1" x14ac:dyDescent="0.3">
      <c r="A299" s="21" t="s">
        <v>673</v>
      </c>
      <c r="B299" s="22" t="s">
        <v>674</v>
      </c>
      <c r="C299" s="22" t="s">
        <v>668</v>
      </c>
      <c r="D299" s="23" t="s">
        <v>675</v>
      </c>
      <c r="E299" s="24"/>
    </row>
    <row r="300" spans="1:5" ht="16.5" thickBot="1" x14ac:dyDescent="0.3">
      <c r="A300" s="21" t="s">
        <v>676</v>
      </c>
      <c r="B300" s="22" t="s">
        <v>677</v>
      </c>
      <c r="C300" s="22" t="s">
        <v>678</v>
      </c>
      <c r="D300" s="23" t="s">
        <v>679</v>
      </c>
      <c r="E300" s="24"/>
    </row>
    <row r="301" spans="1:5" ht="16.5" thickBot="1" x14ac:dyDescent="0.3">
      <c r="A301" s="21" t="s">
        <v>680</v>
      </c>
      <c r="B301" s="22" t="s">
        <v>681</v>
      </c>
      <c r="C301" s="22" t="s">
        <v>682</v>
      </c>
      <c r="D301" s="23" t="s">
        <v>683</v>
      </c>
      <c r="E301" s="24"/>
    </row>
    <row r="302" spans="1:5" ht="16.5" thickBot="1" x14ac:dyDescent="0.3">
      <c r="A302" s="18" t="s">
        <v>684</v>
      </c>
      <c r="B302" s="19"/>
      <c r="C302" s="19"/>
      <c r="D302" s="19"/>
      <c r="E302" s="20"/>
    </row>
    <row r="303" spans="1:5" ht="16.5" thickBot="1" x14ac:dyDescent="0.3">
      <c r="A303" s="21" t="s">
        <v>685</v>
      </c>
      <c r="B303" s="22" t="s">
        <v>686</v>
      </c>
      <c r="C303" s="22"/>
      <c r="D303" s="23" t="s">
        <v>687</v>
      </c>
      <c r="E303" s="24"/>
    </row>
    <row r="304" spans="1:5" ht="16.5" thickBot="1" x14ac:dyDescent="0.3">
      <c r="A304" s="21" t="s">
        <v>688</v>
      </c>
      <c r="B304" s="22" t="s">
        <v>689</v>
      </c>
      <c r="C304" s="22"/>
      <c r="D304" s="23"/>
      <c r="E304" s="24"/>
    </row>
    <row r="305" spans="1:5" ht="16.5" thickBot="1" x14ac:dyDescent="0.3">
      <c r="A305" s="21" t="s">
        <v>690</v>
      </c>
      <c r="B305" s="22" t="s">
        <v>691</v>
      </c>
      <c r="C305" s="22"/>
      <c r="D305" s="23" t="s">
        <v>287</v>
      </c>
      <c r="E305" s="24"/>
    </row>
    <row r="306" spans="1:5" ht="16.5" thickBot="1" x14ac:dyDescent="0.3">
      <c r="A306" s="21" t="s">
        <v>692</v>
      </c>
      <c r="B306" s="22" t="s">
        <v>693</v>
      </c>
      <c r="C306" s="22"/>
      <c r="D306" s="23" t="s">
        <v>287</v>
      </c>
      <c r="E306" s="24"/>
    </row>
    <row r="307" spans="1:5" ht="16.5" thickBot="1" x14ac:dyDescent="0.3">
      <c r="A307" s="21" t="s">
        <v>694</v>
      </c>
      <c r="B307" s="22" t="s">
        <v>695</v>
      </c>
      <c r="C307" s="22"/>
      <c r="D307" s="23" t="s">
        <v>287</v>
      </c>
      <c r="E307" s="24"/>
    </row>
    <row r="308" spans="1:5" ht="16.5" thickBot="1" x14ac:dyDescent="0.3">
      <c r="A308" s="21" t="s">
        <v>696</v>
      </c>
      <c r="B308" s="22" t="s">
        <v>697</v>
      </c>
      <c r="C308" s="22"/>
      <c r="D308" s="23" t="s">
        <v>698</v>
      </c>
      <c r="E308" s="2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CY 2018 Codes</vt:lpstr>
      <vt:lpstr>Sheet2</vt:lpstr>
      <vt:lpstr>Dental Manual</vt:lpstr>
      <vt:lpstr>Sheet2!Print_Area</vt:lpstr>
      <vt:lpstr>Sheet2!Print_Titles</vt:lpstr>
    </vt:vector>
  </TitlesOfParts>
  <Company>West Virginia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Leigh A</dc:creator>
  <cp:lastModifiedBy>Cline, Jennifer R  (DHHR)</cp:lastModifiedBy>
  <cp:lastPrinted>2018-03-01T18:50:50Z</cp:lastPrinted>
  <dcterms:created xsi:type="dcterms:W3CDTF">2015-12-28T15:42:56Z</dcterms:created>
  <dcterms:modified xsi:type="dcterms:W3CDTF">2018-05-24T12:38:11Z</dcterms:modified>
</cp:coreProperties>
</file>