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te setting\Rate Setting\Dental\CY 2020\"/>
    </mc:Choice>
  </mc:AlternateContent>
  <xr:revisionPtr revIDLastSave="0" documentId="8_{69F9D676-D837-466B-BBE7-41E89D3E5E7F}" xr6:coauthVersionLast="46" xr6:coauthVersionMax="46" xr10:uidLastSave="{00000000-0000-0000-0000-000000000000}"/>
  <bookViews>
    <workbookView xWindow="-120" yWindow="-120" windowWidth="20730" windowHeight="11160" xr2:uid="{E61CE44F-EAF8-42C8-AF2E-182550555798}"/>
  </bookViews>
  <sheets>
    <sheet name="CY 2020 Codes" sheetId="1" r:id="rId1"/>
  </sheets>
  <definedNames>
    <definedName name="_xlnm.Print_Area" localSheetId="0">'CY 2020 Codes'!$A$1:$I$273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3" i="1" l="1"/>
  <c r="E262" i="1"/>
  <c r="E261" i="1"/>
  <c r="E260" i="1"/>
  <c r="E259" i="1"/>
  <c r="E258" i="1"/>
  <c r="E257" i="1"/>
  <c r="E256" i="1"/>
  <c r="E253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<sst xmlns="http://schemas.openxmlformats.org/spreadsheetml/2006/main" count="573" uniqueCount="547">
  <si>
    <t>West Virginia Dental Fee Schedule</t>
  </si>
  <si>
    <r>
      <rPr>
        <b/>
        <sz val="12"/>
        <rFont val="Times New Roman"/>
        <family val="1"/>
      </rPr>
      <t>Note:</t>
    </r>
  </si>
  <si>
    <t xml:space="preserve">Listing of Service and Fee is not an indication of  a covered benefit.  </t>
  </si>
  <si>
    <t>For a complete listing of available benefits please refer to the Dental Manual</t>
  </si>
  <si>
    <t>published on the Bureau For Medical Services Web‐site at : www.wvdhhr.org/bms</t>
  </si>
  <si>
    <t>Code</t>
  </si>
  <si>
    <t>Description</t>
  </si>
  <si>
    <t>2019 Fee</t>
  </si>
  <si>
    <t>2020 Fee, effective 01/01/20 - 03/31/20</t>
  </si>
  <si>
    <t>Notes</t>
  </si>
  <si>
    <t>D0120</t>
  </si>
  <si>
    <r>
      <rPr>
        <sz val="12"/>
        <rFont val="Times New Roman"/>
        <family val="1"/>
      </rPr>
      <t>Periodic oral Evaluation</t>
    </r>
  </si>
  <si>
    <r>
      <rPr>
        <sz val="12"/>
        <rFont val="Times New Roman"/>
        <family val="1"/>
      </rPr>
      <t>D0140</t>
    </r>
  </si>
  <si>
    <r>
      <rPr>
        <sz val="12"/>
        <rFont val="Times New Roman"/>
        <family val="1"/>
      </rPr>
      <t>Limit oral eval problm focus</t>
    </r>
  </si>
  <si>
    <r>
      <rPr>
        <sz val="12"/>
        <rFont val="Times New Roman"/>
        <family val="1"/>
      </rPr>
      <t>D0145</t>
    </r>
  </si>
  <si>
    <r>
      <rPr>
        <sz val="12"/>
        <rFont val="Times New Roman"/>
        <family val="1"/>
      </rPr>
      <t>Oral evaluation, pt &lt; 3yrs</t>
    </r>
  </si>
  <si>
    <r>
      <rPr>
        <sz val="12"/>
        <rFont val="Times New Roman"/>
        <family val="1"/>
      </rPr>
      <t>D0150</t>
    </r>
  </si>
  <si>
    <r>
      <rPr>
        <sz val="12"/>
        <rFont val="Times New Roman"/>
        <family val="1"/>
      </rPr>
      <t>Comprehensve oral evaluation</t>
    </r>
  </si>
  <si>
    <r>
      <rPr>
        <sz val="12"/>
        <rFont val="Times New Roman"/>
        <family val="1"/>
      </rPr>
      <t>D0210</t>
    </r>
  </si>
  <si>
    <r>
      <rPr>
        <sz val="12"/>
        <rFont val="Times New Roman"/>
        <family val="1"/>
      </rPr>
      <t>Intraor complete film series</t>
    </r>
  </si>
  <si>
    <r>
      <rPr>
        <sz val="12"/>
        <rFont val="Times New Roman"/>
        <family val="1"/>
      </rPr>
      <t>D0220</t>
    </r>
  </si>
  <si>
    <r>
      <rPr>
        <sz val="12"/>
        <rFont val="Times New Roman"/>
        <family val="1"/>
      </rPr>
      <t>Intraoral periapical first f</t>
    </r>
  </si>
  <si>
    <r>
      <rPr>
        <sz val="12"/>
        <rFont val="Times New Roman"/>
        <family val="1"/>
      </rPr>
      <t>D0230</t>
    </r>
  </si>
  <si>
    <r>
      <rPr>
        <sz val="12"/>
        <rFont val="Times New Roman"/>
        <family val="1"/>
      </rPr>
      <t>Intraoral periapical ea add</t>
    </r>
  </si>
  <si>
    <r>
      <rPr>
        <sz val="12"/>
        <rFont val="Times New Roman"/>
        <family val="1"/>
      </rPr>
      <t>D0240</t>
    </r>
  </si>
  <si>
    <r>
      <rPr>
        <sz val="12"/>
        <rFont val="Times New Roman"/>
        <family val="1"/>
      </rPr>
      <t>Intraoral occlusal film</t>
    </r>
  </si>
  <si>
    <r>
      <rPr>
        <sz val="12"/>
        <rFont val="Times New Roman"/>
        <family val="1"/>
      </rPr>
      <t>D0250</t>
    </r>
  </si>
  <si>
    <r>
      <rPr>
        <sz val="12"/>
        <rFont val="Times New Roman"/>
        <family val="1"/>
      </rPr>
      <t>Extraoral first film</t>
    </r>
  </si>
  <si>
    <r>
      <rPr>
        <sz val="12"/>
        <rFont val="Times New Roman"/>
        <family val="1"/>
      </rPr>
      <t>D0270</t>
    </r>
  </si>
  <si>
    <r>
      <rPr>
        <sz val="12"/>
        <rFont val="Times New Roman"/>
        <family val="1"/>
      </rPr>
      <t>Dental bitewing single film</t>
    </r>
  </si>
  <si>
    <r>
      <rPr>
        <sz val="12"/>
        <rFont val="Times New Roman"/>
        <family val="1"/>
      </rPr>
      <t>D0272</t>
    </r>
  </si>
  <si>
    <r>
      <rPr>
        <sz val="12"/>
        <rFont val="Times New Roman"/>
        <family val="1"/>
      </rPr>
      <t>Dental bitewings two films</t>
    </r>
  </si>
  <si>
    <t>D0273</t>
  </si>
  <si>
    <t>Dental bitewings three films</t>
  </si>
  <si>
    <r>
      <rPr>
        <sz val="12"/>
        <rFont val="Times New Roman"/>
        <family val="1"/>
      </rPr>
      <t>D0274</t>
    </r>
  </si>
  <si>
    <r>
      <rPr>
        <sz val="12"/>
        <rFont val="Times New Roman"/>
        <family val="1"/>
      </rPr>
      <t>Dental bitewings four films</t>
    </r>
  </si>
  <si>
    <r>
      <rPr>
        <sz val="12"/>
        <rFont val="Times New Roman"/>
        <family val="1"/>
      </rPr>
      <t>D0320</t>
    </r>
  </si>
  <si>
    <r>
      <rPr>
        <sz val="12"/>
        <rFont val="Times New Roman"/>
        <family val="1"/>
      </rPr>
      <t>Dental tmj arthrogram incl i</t>
    </r>
  </si>
  <si>
    <r>
      <rPr>
        <sz val="12"/>
        <rFont val="Times New Roman"/>
        <family val="1"/>
      </rPr>
      <t>D0321</t>
    </r>
  </si>
  <si>
    <r>
      <rPr>
        <sz val="12"/>
        <rFont val="Times New Roman"/>
        <family val="1"/>
      </rPr>
      <t>Dental other tmj films</t>
    </r>
  </si>
  <si>
    <r>
      <rPr>
        <sz val="12"/>
        <rFont val="Times New Roman"/>
        <family val="1"/>
      </rPr>
      <t>D0322</t>
    </r>
  </si>
  <si>
    <r>
      <rPr>
        <sz val="12"/>
        <rFont val="Times New Roman"/>
        <family val="1"/>
      </rPr>
      <t>Dental tomographic survey</t>
    </r>
  </si>
  <si>
    <r>
      <rPr>
        <sz val="12"/>
        <rFont val="Times New Roman"/>
        <family val="1"/>
      </rPr>
      <t>D0330</t>
    </r>
  </si>
  <si>
    <r>
      <rPr>
        <sz val="12"/>
        <rFont val="Times New Roman"/>
        <family val="1"/>
      </rPr>
      <t>Dental panoramic film</t>
    </r>
  </si>
  <si>
    <r>
      <rPr>
        <sz val="12"/>
        <rFont val="Times New Roman"/>
        <family val="1"/>
      </rPr>
      <t>D0340</t>
    </r>
  </si>
  <si>
    <r>
      <rPr>
        <sz val="12"/>
        <rFont val="Times New Roman"/>
        <family val="1"/>
      </rPr>
      <t>Dental cephalometric film</t>
    </r>
  </si>
  <si>
    <r>
      <rPr>
        <sz val="12"/>
        <rFont val="Times New Roman"/>
        <family val="1"/>
      </rPr>
      <t>D0350</t>
    </r>
  </si>
  <si>
    <r>
      <rPr>
        <sz val="12"/>
        <rFont val="Times New Roman"/>
        <family val="1"/>
      </rPr>
      <t>Oral/facial photo images</t>
    </r>
  </si>
  <si>
    <r>
      <rPr>
        <sz val="12"/>
        <rFont val="Times New Roman"/>
        <family val="1"/>
      </rPr>
      <t>D0470</t>
    </r>
  </si>
  <si>
    <r>
      <rPr>
        <sz val="12"/>
        <rFont val="Times New Roman"/>
        <family val="1"/>
      </rPr>
      <t>Diagnostic casts</t>
    </r>
  </si>
  <si>
    <r>
      <rPr>
        <sz val="12"/>
        <rFont val="Times New Roman"/>
        <family val="1"/>
      </rPr>
      <t>D0474</t>
    </r>
  </si>
  <si>
    <r>
      <rPr>
        <sz val="12"/>
        <rFont val="Times New Roman"/>
        <family val="1"/>
      </rPr>
      <t>Micro w exam of surg margins</t>
    </r>
  </si>
  <si>
    <r>
      <rPr>
        <sz val="12"/>
        <rFont val="Times New Roman"/>
        <family val="1"/>
      </rPr>
      <t>D0486</t>
    </r>
  </si>
  <si>
    <r>
      <rPr>
        <sz val="12"/>
        <rFont val="Times New Roman"/>
        <family val="1"/>
      </rPr>
      <t>Accession of brush biopsy</t>
    </r>
  </si>
  <si>
    <r>
      <rPr>
        <sz val="12"/>
        <rFont val="Times New Roman"/>
        <family val="1"/>
      </rPr>
      <t>D0502</t>
    </r>
  </si>
  <si>
    <r>
      <rPr>
        <sz val="12"/>
        <rFont val="Times New Roman"/>
        <family val="1"/>
      </rPr>
      <t>Other oral pathology procedu</t>
    </r>
  </si>
  <si>
    <t>D1110</t>
  </si>
  <si>
    <t>Dental prophylaxis adult</t>
  </si>
  <si>
    <r>
      <rPr>
        <sz val="12"/>
        <rFont val="Times New Roman"/>
        <family val="1"/>
      </rPr>
      <t>D1120</t>
    </r>
  </si>
  <si>
    <r>
      <rPr>
        <sz val="12"/>
        <rFont val="Times New Roman"/>
        <family val="1"/>
      </rPr>
      <t>Dental prophylaxis child</t>
    </r>
  </si>
  <si>
    <r>
      <rPr>
        <sz val="12"/>
        <rFont val="Times New Roman"/>
        <family val="1"/>
      </rPr>
      <t>D1203</t>
    </r>
  </si>
  <si>
    <r>
      <rPr>
        <sz val="12"/>
        <rFont val="Times New Roman"/>
        <family val="1"/>
      </rPr>
      <t>Topical app fluoride child</t>
    </r>
  </si>
  <si>
    <r>
      <rPr>
        <sz val="12"/>
        <rFont val="Times New Roman"/>
        <family val="1"/>
      </rPr>
      <t>D1206</t>
    </r>
  </si>
  <si>
    <r>
      <rPr>
        <sz val="12"/>
        <rFont val="Times New Roman"/>
        <family val="1"/>
      </rPr>
      <t>Topical fluoride varnish</t>
    </r>
  </si>
  <si>
    <t>D1208</t>
  </si>
  <si>
    <t>Topical application of fluoride</t>
  </si>
  <si>
    <r>
      <rPr>
        <sz val="12"/>
        <rFont val="Times New Roman"/>
        <family val="1"/>
      </rPr>
      <t>D1320</t>
    </r>
  </si>
  <si>
    <r>
      <rPr>
        <sz val="12"/>
        <rFont val="Times New Roman"/>
        <family val="1"/>
      </rPr>
      <t>Tobacco counseling</t>
    </r>
  </si>
  <si>
    <r>
      <rPr>
        <sz val="12"/>
        <rFont val="Times New Roman"/>
        <family val="1"/>
      </rPr>
      <t>D1351</t>
    </r>
  </si>
  <si>
    <r>
      <rPr>
        <sz val="12"/>
        <rFont val="Times New Roman"/>
        <family val="1"/>
      </rPr>
      <t>Dental sealant per tooth</t>
    </r>
  </si>
  <si>
    <t>D1353</t>
  </si>
  <si>
    <t>Sealant Repair - per tooth</t>
  </si>
  <si>
    <t>D1354</t>
  </si>
  <si>
    <t>Interim caries arresting medicament application - per tooth</t>
  </si>
  <si>
    <r>
      <rPr>
        <sz val="12"/>
        <rFont val="Times New Roman"/>
        <family val="1"/>
      </rPr>
      <t>D1510</t>
    </r>
  </si>
  <si>
    <t>Fixed, unilateral - per quadrant. Excludes a distal shoe space maintainer</t>
  </si>
  <si>
    <t>Description change</t>
  </si>
  <si>
    <t>D1516</t>
  </si>
  <si>
    <t>Space Maintainer-fixed bilateral, maxillary</t>
  </si>
  <si>
    <t>Replaces D1515</t>
  </si>
  <si>
    <t>D1517</t>
  </si>
  <si>
    <t>Space Maintainer-fixed bilateral, mandibular</t>
  </si>
  <si>
    <r>
      <rPr>
        <sz val="12"/>
        <rFont val="Times New Roman"/>
        <family val="1"/>
      </rPr>
      <t>D1520</t>
    </r>
  </si>
  <si>
    <t>Space Maintainer - removable, - unilateral - per quadrant</t>
  </si>
  <si>
    <t>D1526</t>
  </si>
  <si>
    <t>Space Maintainer-Removable-bilateral, maxillary</t>
  </si>
  <si>
    <t>Replaces D1525</t>
  </si>
  <si>
    <t>D1527</t>
  </si>
  <si>
    <t>Space Maintainer-Removable-bilateral, mandibular</t>
  </si>
  <si>
    <t>D1551</t>
  </si>
  <si>
    <t>Re-cement or re-bond bilateral space maintainer - maxillary</t>
  </si>
  <si>
    <t>Replaces D1550</t>
  </si>
  <si>
    <t>D1552</t>
  </si>
  <si>
    <t>Re-cement or re-bond bilateral space maintainer - mandibular</t>
  </si>
  <si>
    <t>D1553</t>
  </si>
  <si>
    <t>Re-cement or re-bond bilateral space maintainer - per quadrant</t>
  </si>
  <si>
    <t>D1575</t>
  </si>
  <si>
    <t>Distal Shoe space maintainer-fixed-unilateral - per quadrant fabrication and delivery of fixed appliance extending subgingivally and distally to guide the eruption of the first permanent molar. Does not include ongoing follow-up or adjustments, or replacement appliances, once the tooth has erupted.</t>
  </si>
  <si>
    <r>
      <rPr>
        <sz val="12"/>
        <rFont val="Times New Roman"/>
        <family val="1"/>
      </rPr>
      <t>D2140</t>
    </r>
  </si>
  <si>
    <r>
      <rPr>
        <sz val="12"/>
        <rFont val="Times New Roman"/>
        <family val="1"/>
      </rPr>
      <t>Amalgam one surface permanen</t>
    </r>
  </si>
  <si>
    <r>
      <rPr>
        <sz val="12"/>
        <rFont val="Times New Roman"/>
        <family val="1"/>
      </rPr>
      <t>D2150</t>
    </r>
  </si>
  <si>
    <r>
      <rPr>
        <sz val="12"/>
        <rFont val="Times New Roman"/>
        <family val="1"/>
      </rPr>
      <t>Amalgam two surfaces permane</t>
    </r>
  </si>
  <si>
    <r>
      <rPr>
        <sz val="12"/>
        <rFont val="Times New Roman"/>
        <family val="1"/>
      </rPr>
      <t>D2160</t>
    </r>
  </si>
  <si>
    <r>
      <rPr>
        <sz val="12"/>
        <rFont val="Times New Roman"/>
        <family val="1"/>
      </rPr>
      <t>Amalgam three surfaces perma</t>
    </r>
  </si>
  <si>
    <r>
      <rPr>
        <sz val="12"/>
        <rFont val="Times New Roman"/>
        <family val="1"/>
      </rPr>
      <t>D2161</t>
    </r>
  </si>
  <si>
    <r>
      <rPr>
        <sz val="12"/>
        <rFont val="Times New Roman"/>
        <family val="1"/>
      </rPr>
      <t>Amalgam 4 or &gt; surfaces perm</t>
    </r>
  </si>
  <si>
    <r>
      <rPr>
        <sz val="12"/>
        <rFont val="Times New Roman"/>
        <family val="1"/>
      </rPr>
      <t>D2330</t>
    </r>
  </si>
  <si>
    <r>
      <rPr>
        <sz val="12"/>
        <rFont val="Times New Roman"/>
        <family val="1"/>
      </rPr>
      <t>Resin one surface‐anterior</t>
    </r>
  </si>
  <si>
    <r>
      <rPr>
        <sz val="12"/>
        <rFont val="Times New Roman"/>
        <family val="1"/>
      </rPr>
      <t>D2331</t>
    </r>
  </si>
  <si>
    <r>
      <rPr>
        <sz val="12"/>
        <rFont val="Times New Roman"/>
        <family val="1"/>
      </rPr>
      <t>Resin two surfaces‐anterior</t>
    </r>
  </si>
  <si>
    <r>
      <rPr>
        <sz val="12"/>
        <rFont val="Times New Roman"/>
        <family val="1"/>
      </rPr>
      <t>D2332</t>
    </r>
  </si>
  <si>
    <r>
      <rPr>
        <sz val="12"/>
        <rFont val="Times New Roman"/>
        <family val="1"/>
      </rPr>
      <t>Resin three surfaces‐anterio</t>
    </r>
  </si>
  <si>
    <r>
      <rPr>
        <sz val="12"/>
        <rFont val="Times New Roman"/>
        <family val="1"/>
      </rPr>
      <t>D2335</t>
    </r>
  </si>
  <si>
    <r>
      <rPr>
        <sz val="12"/>
        <rFont val="Times New Roman"/>
        <family val="1"/>
      </rPr>
      <t>Resin 4/&gt; surf or w incis an</t>
    </r>
  </si>
  <si>
    <r>
      <rPr>
        <sz val="12"/>
        <rFont val="Times New Roman"/>
        <family val="1"/>
      </rPr>
      <t>D2390</t>
    </r>
  </si>
  <si>
    <r>
      <rPr>
        <sz val="12"/>
        <rFont val="Times New Roman"/>
        <family val="1"/>
      </rPr>
      <t>Ant resin‐based cmpst crown</t>
    </r>
  </si>
  <si>
    <r>
      <rPr>
        <sz val="12"/>
        <rFont val="Times New Roman"/>
        <family val="1"/>
      </rPr>
      <t>D2391</t>
    </r>
  </si>
  <si>
    <r>
      <rPr>
        <sz val="12"/>
        <rFont val="Times New Roman"/>
        <family val="1"/>
      </rPr>
      <t>Post 1 srfc resinbased cmpst</t>
    </r>
  </si>
  <si>
    <r>
      <rPr>
        <sz val="12"/>
        <rFont val="Times New Roman"/>
        <family val="1"/>
      </rPr>
      <t>D2392</t>
    </r>
  </si>
  <si>
    <r>
      <rPr>
        <sz val="12"/>
        <rFont val="Times New Roman"/>
        <family val="1"/>
      </rPr>
      <t>Post 2 srfc resinbased cmpst</t>
    </r>
  </si>
  <si>
    <r>
      <rPr>
        <sz val="12"/>
        <rFont val="Times New Roman"/>
        <family val="1"/>
      </rPr>
      <t>D2393</t>
    </r>
  </si>
  <si>
    <r>
      <rPr>
        <sz val="12"/>
        <rFont val="Times New Roman"/>
        <family val="1"/>
      </rPr>
      <t>Post 3 srfc resinbased cmpst</t>
    </r>
  </si>
  <si>
    <r>
      <rPr>
        <sz val="12"/>
        <rFont val="Times New Roman"/>
        <family val="1"/>
      </rPr>
      <t>D2394</t>
    </r>
  </si>
  <si>
    <r>
      <rPr>
        <sz val="12"/>
        <rFont val="Times New Roman"/>
        <family val="1"/>
      </rPr>
      <t>Post &gt;=4srfc resinbase cmpst</t>
    </r>
  </si>
  <si>
    <t>D2740</t>
  </si>
  <si>
    <t>Crown - porcelain/ceramic substrate</t>
  </si>
  <si>
    <r>
      <rPr>
        <sz val="12"/>
        <rFont val="Times New Roman"/>
        <family val="1"/>
      </rPr>
      <t>D2751</t>
    </r>
  </si>
  <si>
    <r>
      <rPr>
        <sz val="12"/>
        <rFont val="Times New Roman"/>
        <family val="1"/>
      </rPr>
      <t>Crown porcelain fused base m</t>
    </r>
  </si>
  <si>
    <r>
      <rPr>
        <sz val="12"/>
        <rFont val="Times New Roman"/>
        <family val="1"/>
      </rPr>
      <t>D2791</t>
    </r>
  </si>
  <si>
    <r>
      <rPr>
        <sz val="12"/>
        <rFont val="Times New Roman"/>
        <family val="1"/>
      </rPr>
      <t>Crown full cast base metal</t>
    </r>
  </si>
  <si>
    <r>
      <rPr>
        <sz val="12"/>
        <rFont val="Times New Roman"/>
        <family val="1"/>
      </rPr>
      <t>D2920</t>
    </r>
  </si>
  <si>
    <r>
      <rPr>
        <sz val="12"/>
        <rFont val="Times New Roman"/>
        <family val="1"/>
      </rPr>
      <t>Dental recement crown</t>
    </r>
  </si>
  <si>
    <r>
      <rPr>
        <sz val="12"/>
        <rFont val="Times New Roman"/>
        <family val="1"/>
      </rPr>
      <t>D2930</t>
    </r>
  </si>
  <si>
    <r>
      <rPr>
        <sz val="12"/>
        <rFont val="Times New Roman"/>
        <family val="1"/>
      </rPr>
      <t>Prefab stnlss steel crwn pri</t>
    </r>
  </si>
  <si>
    <r>
      <rPr>
        <sz val="12"/>
        <rFont val="Times New Roman"/>
        <family val="1"/>
      </rPr>
      <t>D2931</t>
    </r>
  </si>
  <si>
    <r>
      <rPr>
        <sz val="12"/>
        <rFont val="Times New Roman"/>
        <family val="1"/>
      </rPr>
      <t>Prefab stnlss steel crown pe</t>
    </r>
  </si>
  <si>
    <r>
      <rPr>
        <sz val="12"/>
        <rFont val="Times New Roman"/>
        <family val="1"/>
      </rPr>
      <t>D2932</t>
    </r>
  </si>
  <si>
    <r>
      <rPr>
        <sz val="12"/>
        <rFont val="Times New Roman"/>
        <family val="1"/>
      </rPr>
      <t>Prefabricated resin crown</t>
    </r>
  </si>
  <si>
    <r>
      <rPr>
        <sz val="12"/>
        <rFont val="Times New Roman"/>
        <family val="1"/>
      </rPr>
      <t>D2940</t>
    </r>
  </si>
  <si>
    <r>
      <rPr>
        <sz val="12"/>
        <rFont val="Times New Roman"/>
        <family val="1"/>
      </rPr>
      <t>Dental sedative filling</t>
    </r>
  </si>
  <si>
    <r>
      <rPr>
        <sz val="12"/>
        <rFont val="Times New Roman"/>
        <family val="1"/>
      </rPr>
      <t>D2950</t>
    </r>
  </si>
  <si>
    <r>
      <rPr>
        <sz val="12"/>
        <rFont val="Times New Roman"/>
        <family val="1"/>
      </rPr>
      <t>Core build‐up incl any pins</t>
    </r>
  </si>
  <si>
    <r>
      <rPr>
        <sz val="12"/>
        <rFont val="Times New Roman"/>
        <family val="1"/>
      </rPr>
      <t>D2951</t>
    </r>
  </si>
  <si>
    <r>
      <rPr>
        <sz val="12"/>
        <rFont val="Times New Roman"/>
        <family val="1"/>
      </rPr>
      <t>Tooth pin retention</t>
    </r>
  </si>
  <si>
    <r>
      <rPr>
        <sz val="12"/>
        <rFont val="Times New Roman"/>
        <family val="1"/>
      </rPr>
      <t>D2952</t>
    </r>
  </si>
  <si>
    <r>
      <rPr>
        <sz val="12"/>
        <rFont val="Times New Roman"/>
        <family val="1"/>
      </rPr>
      <t>Post and core cast + crown</t>
    </r>
  </si>
  <si>
    <r>
      <rPr>
        <sz val="12"/>
        <rFont val="Times New Roman"/>
        <family val="1"/>
      </rPr>
      <t>D2954</t>
    </r>
  </si>
  <si>
    <r>
      <rPr>
        <sz val="12"/>
        <rFont val="Times New Roman"/>
        <family val="1"/>
      </rPr>
      <t>Prefab post/core + crown</t>
    </r>
  </si>
  <si>
    <r>
      <rPr>
        <sz val="12"/>
        <rFont val="Times New Roman"/>
        <family val="1"/>
      </rPr>
      <t>D3220</t>
    </r>
  </si>
  <si>
    <r>
      <rPr>
        <sz val="12"/>
        <rFont val="Times New Roman"/>
        <family val="1"/>
      </rPr>
      <t>Therapeutic pulpotomy</t>
    </r>
  </si>
  <si>
    <r>
      <rPr>
        <sz val="12"/>
        <rFont val="Times New Roman"/>
        <family val="1"/>
      </rPr>
      <t>D3310</t>
    </r>
  </si>
  <si>
    <r>
      <rPr>
        <sz val="12"/>
        <rFont val="Times New Roman"/>
        <family val="1"/>
      </rPr>
      <t>End thxpy, anterior tooth</t>
    </r>
  </si>
  <si>
    <r>
      <rPr>
        <sz val="12"/>
        <rFont val="Times New Roman"/>
        <family val="1"/>
      </rPr>
      <t>D3320</t>
    </r>
  </si>
  <si>
    <r>
      <rPr>
        <sz val="12"/>
        <rFont val="Times New Roman"/>
        <family val="1"/>
      </rPr>
      <t>End thxpy, bicuspid tooth</t>
    </r>
  </si>
  <si>
    <r>
      <rPr>
        <sz val="12"/>
        <rFont val="Times New Roman"/>
        <family val="1"/>
      </rPr>
      <t>D3330</t>
    </r>
  </si>
  <si>
    <r>
      <rPr>
        <sz val="12"/>
        <rFont val="Times New Roman"/>
        <family val="1"/>
      </rPr>
      <t>End thxpy, molar</t>
    </r>
  </si>
  <si>
    <r>
      <rPr>
        <sz val="12"/>
        <rFont val="Times New Roman"/>
        <family val="1"/>
      </rPr>
      <t>D3346</t>
    </r>
  </si>
  <si>
    <r>
      <rPr>
        <sz val="12"/>
        <rFont val="Times New Roman"/>
        <family val="1"/>
      </rPr>
      <t>Retreat root canal anterior</t>
    </r>
  </si>
  <si>
    <r>
      <rPr>
        <sz val="12"/>
        <rFont val="Times New Roman"/>
        <family val="1"/>
      </rPr>
      <t>D3347</t>
    </r>
  </si>
  <si>
    <r>
      <rPr>
        <sz val="12"/>
        <rFont val="Times New Roman"/>
        <family val="1"/>
      </rPr>
      <t>Retreat root canal bicuspid</t>
    </r>
  </si>
  <si>
    <r>
      <rPr>
        <sz val="12"/>
        <rFont val="Times New Roman"/>
        <family val="1"/>
      </rPr>
      <t>D3348</t>
    </r>
  </si>
  <si>
    <r>
      <rPr>
        <sz val="12"/>
        <rFont val="Times New Roman"/>
        <family val="1"/>
      </rPr>
      <t>Retreat root canal molar</t>
    </r>
  </si>
  <si>
    <r>
      <rPr>
        <sz val="12"/>
        <rFont val="Times New Roman"/>
        <family val="1"/>
      </rPr>
      <t>D3351</t>
    </r>
  </si>
  <si>
    <r>
      <rPr>
        <sz val="12"/>
        <rFont val="Times New Roman"/>
        <family val="1"/>
      </rPr>
      <t>Apexification/recalc  initial</t>
    </r>
  </si>
  <si>
    <r>
      <rPr>
        <sz val="12"/>
        <rFont val="Times New Roman"/>
        <family val="1"/>
      </rPr>
      <t>D3352</t>
    </r>
  </si>
  <si>
    <r>
      <rPr>
        <sz val="12"/>
        <rFont val="Times New Roman"/>
        <family val="1"/>
      </rPr>
      <t>Apexification/recalc  interim</t>
    </r>
  </si>
  <si>
    <r>
      <rPr>
        <sz val="12"/>
        <rFont val="Times New Roman"/>
        <family val="1"/>
      </rPr>
      <t>D3353</t>
    </r>
  </si>
  <si>
    <r>
      <rPr>
        <sz val="12"/>
        <rFont val="Times New Roman"/>
        <family val="1"/>
      </rPr>
      <t>Apexification/recalc  final</t>
    </r>
  </si>
  <si>
    <r>
      <rPr>
        <sz val="12"/>
        <rFont val="Times New Roman"/>
        <family val="1"/>
      </rPr>
      <t>D3410</t>
    </r>
  </si>
  <si>
    <r>
      <rPr>
        <sz val="12"/>
        <rFont val="Times New Roman"/>
        <family val="1"/>
      </rPr>
      <t>Apicoect/perirad surg anter</t>
    </r>
  </si>
  <si>
    <r>
      <rPr>
        <sz val="12"/>
        <rFont val="Times New Roman"/>
        <family val="1"/>
      </rPr>
      <t>D3421</t>
    </r>
  </si>
  <si>
    <r>
      <rPr>
        <sz val="12"/>
        <rFont val="Times New Roman"/>
        <family val="1"/>
      </rPr>
      <t>Root surgery bicuspid</t>
    </r>
  </si>
  <si>
    <r>
      <rPr>
        <sz val="12"/>
        <rFont val="Times New Roman"/>
        <family val="1"/>
      </rPr>
      <t>D4210</t>
    </r>
  </si>
  <si>
    <r>
      <rPr>
        <sz val="12"/>
        <rFont val="Times New Roman"/>
        <family val="1"/>
      </rPr>
      <t>Gingivectomy/plasty  per quad</t>
    </r>
  </si>
  <si>
    <r>
      <rPr>
        <sz val="12"/>
        <rFont val="Times New Roman"/>
        <family val="1"/>
      </rPr>
      <t>D4211</t>
    </r>
  </si>
  <si>
    <r>
      <rPr>
        <sz val="12"/>
        <rFont val="Times New Roman"/>
        <family val="1"/>
      </rPr>
      <t>Gingivectomy/plasty  per toot</t>
    </r>
  </si>
  <si>
    <r>
      <rPr>
        <sz val="12"/>
        <rFont val="Times New Roman"/>
        <family val="1"/>
      </rPr>
      <t>D4260</t>
    </r>
  </si>
  <si>
    <r>
      <rPr>
        <sz val="12"/>
        <rFont val="Times New Roman"/>
        <family val="1"/>
      </rPr>
      <t>Osseous surgery per quadrant</t>
    </r>
  </si>
  <si>
    <r>
      <rPr>
        <sz val="12"/>
        <rFont val="Times New Roman"/>
        <family val="1"/>
      </rPr>
      <t>D4261</t>
    </r>
  </si>
  <si>
    <r>
      <rPr>
        <sz val="12"/>
        <rFont val="Times New Roman"/>
        <family val="1"/>
      </rPr>
      <t>Osseous surgl‐3teethperquad</t>
    </r>
  </si>
  <si>
    <r>
      <rPr>
        <sz val="12"/>
        <rFont val="Times New Roman"/>
        <family val="1"/>
      </rPr>
      <t>D4341</t>
    </r>
  </si>
  <si>
    <r>
      <rPr>
        <sz val="12"/>
        <rFont val="Times New Roman"/>
        <family val="1"/>
      </rPr>
      <t>Periodontal scaling &amp; root</t>
    </r>
  </si>
  <si>
    <r>
      <rPr>
        <sz val="12"/>
        <rFont val="Times New Roman"/>
        <family val="1"/>
      </rPr>
      <t>D4342</t>
    </r>
  </si>
  <si>
    <r>
      <rPr>
        <sz val="12"/>
        <rFont val="Times New Roman"/>
        <family val="1"/>
      </rPr>
      <t>Periodontal scaling 1‐3teeth</t>
    </r>
  </si>
  <si>
    <r>
      <rPr>
        <sz val="12"/>
        <rFont val="Times New Roman"/>
        <family val="1"/>
      </rPr>
      <t>D4355</t>
    </r>
  </si>
  <si>
    <r>
      <rPr>
        <sz val="12"/>
        <rFont val="Times New Roman"/>
        <family val="1"/>
      </rPr>
      <t>Full mouth debridement</t>
    </r>
  </si>
  <si>
    <r>
      <rPr>
        <sz val="12"/>
        <rFont val="Times New Roman"/>
        <family val="1"/>
      </rPr>
      <t>D5110</t>
    </r>
  </si>
  <si>
    <r>
      <rPr>
        <sz val="12"/>
        <rFont val="Times New Roman"/>
        <family val="1"/>
      </rPr>
      <t>Dentures complete maxillary</t>
    </r>
  </si>
  <si>
    <r>
      <rPr>
        <sz val="12"/>
        <rFont val="Times New Roman"/>
        <family val="1"/>
      </rPr>
      <t>D5120</t>
    </r>
  </si>
  <si>
    <r>
      <rPr>
        <sz val="12"/>
        <rFont val="Times New Roman"/>
        <family val="1"/>
      </rPr>
      <t>Dentures complete mandible</t>
    </r>
  </si>
  <si>
    <r>
      <rPr>
        <sz val="12"/>
        <rFont val="Times New Roman"/>
        <family val="1"/>
      </rPr>
      <t>D5130</t>
    </r>
  </si>
  <si>
    <r>
      <rPr>
        <sz val="12"/>
        <rFont val="Times New Roman"/>
        <family val="1"/>
      </rPr>
      <t>Dentures immediat maxillary</t>
    </r>
  </si>
  <si>
    <r>
      <rPr>
        <sz val="12"/>
        <rFont val="Times New Roman"/>
        <family val="1"/>
      </rPr>
      <t>D5140</t>
    </r>
  </si>
  <si>
    <r>
      <rPr>
        <sz val="12"/>
        <rFont val="Times New Roman"/>
        <family val="1"/>
      </rPr>
      <t>Dentures immediat mandible</t>
    </r>
  </si>
  <si>
    <r>
      <rPr>
        <sz val="12"/>
        <rFont val="Times New Roman"/>
        <family val="1"/>
      </rPr>
      <t>D5213</t>
    </r>
  </si>
  <si>
    <r>
      <rPr>
        <sz val="12"/>
        <rFont val="Times New Roman"/>
        <family val="1"/>
      </rPr>
      <t>Dentures maxill part metal</t>
    </r>
  </si>
  <si>
    <r>
      <rPr>
        <sz val="12"/>
        <rFont val="Times New Roman"/>
        <family val="1"/>
      </rPr>
      <t>D5214</t>
    </r>
  </si>
  <si>
    <r>
      <rPr>
        <sz val="12"/>
        <rFont val="Times New Roman"/>
        <family val="1"/>
      </rPr>
      <t>Dentures mandibl part metal</t>
    </r>
  </si>
  <si>
    <t>D5282</t>
  </si>
  <si>
    <t>Removable unilateral partial denture-one piece case metal (inclusing clasps and teeth), maxillary</t>
  </si>
  <si>
    <t>Replaces D5281</t>
  </si>
  <si>
    <t>D5283</t>
  </si>
  <si>
    <t>Removable unilateral partial denture-one piece case metal (inclusing clasps and teeth), mandibular</t>
  </si>
  <si>
    <t>D5284</t>
  </si>
  <si>
    <t>Removable unilateral partial denture-one piece flexible base (inclusing clasps and teeth), per quadrant</t>
  </si>
  <si>
    <t>Rate via Keypro consultant, not on the most recent 2018 ADA Survey for the Southern Region</t>
  </si>
  <si>
    <t>D5286</t>
  </si>
  <si>
    <t>Removable unilateral partial denture-one piece resin (inclusing clasps and teeth), per quadrant</t>
  </si>
  <si>
    <r>
      <rPr>
        <sz val="12"/>
        <rFont val="Times New Roman"/>
        <family val="1"/>
      </rPr>
      <t>D5410</t>
    </r>
  </si>
  <si>
    <r>
      <rPr>
        <sz val="12"/>
        <rFont val="Times New Roman"/>
        <family val="1"/>
      </rPr>
      <t>Dentures adjust cmplt maxil</t>
    </r>
  </si>
  <si>
    <r>
      <rPr>
        <sz val="12"/>
        <rFont val="Times New Roman"/>
        <family val="1"/>
      </rPr>
      <t>D5411</t>
    </r>
  </si>
  <si>
    <r>
      <rPr>
        <sz val="12"/>
        <rFont val="Times New Roman"/>
        <family val="1"/>
      </rPr>
      <t>Dentures adjust cmplt mand</t>
    </r>
  </si>
  <si>
    <r>
      <rPr>
        <sz val="12"/>
        <rFont val="Times New Roman"/>
        <family val="1"/>
      </rPr>
      <t>D5421</t>
    </r>
  </si>
  <si>
    <r>
      <rPr>
        <sz val="12"/>
        <rFont val="Times New Roman"/>
        <family val="1"/>
      </rPr>
      <t>Dentures adjust part maxill</t>
    </r>
  </si>
  <si>
    <r>
      <rPr>
        <sz val="12"/>
        <rFont val="Times New Roman"/>
        <family val="1"/>
      </rPr>
      <t>D5422</t>
    </r>
  </si>
  <si>
    <r>
      <rPr>
        <sz val="12"/>
        <rFont val="Times New Roman"/>
        <family val="1"/>
      </rPr>
      <t>Dentures adjust part mandbl</t>
    </r>
  </si>
  <si>
    <t>D5511</t>
  </si>
  <si>
    <t>Repair broken complete denture base, mandibular</t>
  </si>
  <si>
    <t>Replaces D5510</t>
  </si>
  <si>
    <t>D5512</t>
  </si>
  <si>
    <t>Repair broken complete denture base, maxillary</t>
  </si>
  <si>
    <r>
      <rPr>
        <sz val="12"/>
        <rFont val="Times New Roman"/>
        <family val="1"/>
      </rPr>
      <t>D5520</t>
    </r>
  </si>
  <si>
    <r>
      <rPr>
        <sz val="12"/>
        <rFont val="Times New Roman"/>
        <family val="1"/>
      </rPr>
      <t>Replace denture teeth complt</t>
    </r>
  </si>
  <si>
    <t>D5611</t>
  </si>
  <si>
    <t>Repair resin partial denture base, madibular</t>
  </si>
  <si>
    <t>Replaces D5610</t>
  </si>
  <si>
    <t>D5612</t>
  </si>
  <si>
    <t>Repair resin partial denture base, maxillary</t>
  </si>
  <si>
    <t>D5621</t>
  </si>
  <si>
    <t>Repair cast partial framework, mandibular</t>
  </si>
  <si>
    <t>Replaces D5620</t>
  </si>
  <si>
    <t>D5622</t>
  </si>
  <si>
    <r>
      <rPr>
        <sz val="12"/>
        <rFont val="Times New Roman"/>
        <family val="1"/>
      </rPr>
      <t>D5630</t>
    </r>
  </si>
  <si>
    <t>Repair or replace broken retentive/clasping materials - per tooth</t>
  </si>
  <si>
    <r>
      <rPr>
        <sz val="12"/>
        <rFont val="Times New Roman"/>
        <family val="1"/>
      </rPr>
      <t>D5640</t>
    </r>
  </si>
  <si>
    <r>
      <rPr>
        <sz val="12"/>
        <rFont val="Times New Roman"/>
        <family val="1"/>
      </rPr>
      <t>Replace part denture teeth</t>
    </r>
  </si>
  <si>
    <r>
      <rPr>
        <sz val="12"/>
        <rFont val="Times New Roman"/>
        <family val="1"/>
      </rPr>
      <t>D5650</t>
    </r>
  </si>
  <si>
    <r>
      <rPr>
        <sz val="12"/>
        <rFont val="Times New Roman"/>
        <family val="1"/>
      </rPr>
      <t>Add tooth to partial denture</t>
    </r>
  </si>
  <si>
    <r>
      <rPr>
        <sz val="12"/>
        <rFont val="Times New Roman"/>
        <family val="1"/>
      </rPr>
      <t>D5660</t>
    </r>
  </si>
  <si>
    <r>
      <rPr>
        <sz val="12"/>
        <rFont val="Times New Roman"/>
        <family val="1"/>
      </rPr>
      <t>Add clasp to partial denture</t>
    </r>
  </si>
  <si>
    <r>
      <rPr>
        <sz val="12"/>
        <rFont val="Times New Roman"/>
        <family val="1"/>
      </rPr>
      <t>D5710</t>
    </r>
  </si>
  <si>
    <r>
      <rPr>
        <sz val="12"/>
        <rFont val="Times New Roman"/>
        <family val="1"/>
      </rPr>
      <t>Dentures rebase cmplt maxil</t>
    </r>
  </si>
  <si>
    <r>
      <rPr>
        <sz val="12"/>
        <rFont val="Times New Roman"/>
        <family val="1"/>
      </rPr>
      <t>D5711</t>
    </r>
  </si>
  <si>
    <r>
      <rPr>
        <sz val="12"/>
        <rFont val="Times New Roman"/>
        <family val="1"/>
      </rPr>
      <t>Dentures rebase cmplt mand</t>
    </r>
  </si>
  <si>
    <r>
      <rPr>
        <sz val="12"/>
        <rFont val="Times New Roman"/>
        <family val="1"/>
      </rPr>
      <t>D5720</t>
    </r>
  </si>
  <si>
    <r>
      <rPr>
        <sz val="12"/>
        <rFont val="Times New Roman"/>
        <family val="1"/>
      </rPr>
      <t>Dentures rebase part maxill</t>
    </r>
  </si>
  <si>
    <r>
      <rPr>
        <sz val="12"/>
        <rFont val="Times New Roman"/>
        <family val="1"/>
      </rPr>
      <t>D5721</t>
    </r>
  </si>
  <si>
    <r>
      <rPr>
        <sz val="12"/>
        <rFont val="Times New Roman"/>
        <family val="1"/>
      </rPr>
      <t>Dentures rebase part mandbl</t>
    </r>
  </si>
  <si>
    <r>
      <rPr>
        <sz val="12"/>
        <rFont val="Times New Roman"/>
        <family val="1"/>
      </rPr>
      <t>D5730</t>
    </r>
  </si>
  <si>
    <r>
      <rPr>
        <sz val="12"/>
        <rFont val="Times New Roman"/>
        <family val="1"/>
      </rPr>
      <t>Denture reln cmplt maxil ch</t>
    </r>
  </si>
  <si>
    <r>
      <rPr>
        <sz val="12"/>
        <rFont val="Times New Roman"/>
        <family val="1"/>
      </rPr>
      <t>D5731</t>
    </r>
  </si>
  <si>
    <r>
      <rPr>
        <sz val="12"/>
        <rFont val="Times New Roman"/>
        <family val="1"/>
      </rPr>
      <t>Denture reln cmplt mand chr</t>
    </r>
  </si>
  <si>
    <r>
      <rPr>
        <sz val="12"/>
        <rFont val="Times New Roman"/>
        <family val="1"/>
      </rPr>
      <t>D5740</t>
    </r>
  </si>
  <si>
    <r>
      <rPr>
        <sz val="12"/>
        <rFont val="Times New Roman"/>
        <family val="1"/>
      </rPr>
      <t>Denture reln part maxil chr</t>
    </r>
  </si>
  <si>
    <r>
      <rPr>
        <sz val="12"/>
        <rFont val="Times New Roman"/>
        <family val="1"/>
      </rPr>
      <t>D5741</t>
    </r>
  </si>
  <si>
    <r>
      <rPr>
        <sz val="12"/>
        <rFont val="Times New Roman"/>
        <family val="1"/>
      </rPr>
      <t>Denture reln part mand chr</t>
    </r>
  </si>
  <si>
    <r>
      <rPr>
        <sz val="12"/>
        <rFont val="Times New Roman"/>
        <family val="1"/>
      </rPr>
      <t>D5750</t>
    </r>
  </si>
  <si>
    <r>
      <rPr>
        <sz val="12"/>
        <rFont val="Times New Roman"/>
        <family val="1"/>
      </rPr>
      <t>Denture reln cmplt max lab</t>
    </r>
  </si>
  <si>
    <r>
      <rPr>
        <sz val="12"/>
        <rFont val="Times New Roman"/>
        <family val="1"/>
      </rPr>
      <t>D5751</t>
    </r>
  </si>
  <si>
    <r>
      <rPr>
        <sz val="12"/>
        <rFont val="Times New Roman"/>
        <family val="1"/>
      </rPr>
      <t>Denture reln cmplt mand lab</t>
    </r>
  </si>
  <si>
    <r>
      <rPr>
        <sz val="12"/>
        <rFont val="Times New Roman"/>
        <family val="1"/>
      </rPr>
      <t>D5760</t>
    </r>
  </si>
  <si>
    <r>
      <rPr>
        <sz val="12"/>
        <rFont val="Times New Roman"/>
        <family val="1"/>
      </rPr>
      <t>Denture reln part maxil lab</t>
    </r>
  </si>
  <si>
    <r>
      <rPr>
        <sz val="12"/>
        <rFont val="Times New Roman"/>
        <family val="1"/>
      </rPr>
      <t>D5761</t>
    </r>
  </si>
  <si>
    <r>
      <rPr>
        <sz val="12"/>
        <rFont val="Times New Roman"/>
        <family val="1"/>
      </rPr>
      <t>Denture reln part mand lab</t>
    </r>
  </si>
  <si>
    <r>
      <rPr>
        <sz val="12"/>
        <rFont val="Times New Roman"/>
        <family val="1"/>
      </rPr>
      <t>D5911</t>
    </r>
  </si>
  <si>
    <r>
      <rPr>
        <sz val="12"/>
        <rFont val="Times New Roman"/>
        <family val="1"/>
      </rPr>
      <t>Facial moulage sectional</t>
    </r>
  </si>
  <si>
    <r>
      <rPr>
        <sz val="12"/>
        <rFont val="Times New Roman"/>
        <family val="1"/>
      </rPr>
      <t>D5915</t>
    </r>
  </si>
  <si>
    <r>
      <rPr>
        <sz val="12"/>
        <rFont val="Times New Roman"/>
        <family val="1"/>
      </rPr>
      <t>Orbital prosthesis</t>
    </r>
  </si>
  <si>
    <r>
      <rPr>
        <sz val="12"/>
        <rFont val="Times New Roman"/>
        <family val="1"/>
      </rPr>
      <t>D5924</t>
    </r>
  </si>
  <si>
    <r>
      <rPr>
        <sz val="12"/>
        <rFont val="Times New Roman"/>
        <family val="1"/>
      </rPr>
      <t>Cranial prosthesis</t>
    </r>
  </si>
  <si>
    <r>
      <rPr>
        <sz val="12"/>
        <rFont val="Times New Roman"/>
        <family val="1"/>
      </rPr>
      <t>D5925</t>
    </r>
  </si>
  <si>
    <r>
      <rPr>
        <sz val="12"/>
        <rFont val="Times New Roman"/>
        <family val="1"/>
      </rPr>
      <t>Facial augmentation implant</t>
    </r>
  </si>
  <si>
    <r>
      <rPr>
        <sz val="12"/>
        <rFont val="Times New Roman"/>
        <family val="1"/>
      </rPr>
      <t>D5931</t>
    </r>
  </si>
  <si>
    <r>
      <rPr>
        <sz val="12"/>
        <rFont val="Times New Roman"/>
        <family val="1"/>
      </rPr>
      <t>Surgical obturator</t>
    </r>
  </si>
  <si>
    <r>
      <rPr>
        <sz val="12"/>
        <rFont val="Times New Roman"/>
        <family val="1"/>
      </rPr>
      <t>D5932</t>
    </r>
  </si>
  <si>
    <r>
      <rPr>
        <sz val="12"/>
        <rFont val="Times New Roman"/>
        <family val="1"/>
      </rPr>
      <t>Postsurgical obturator</t>
    </r>
  </si>
  <si>
    <r>
      <rPr>
        <sz val="12"/>
        <rFont val="Times New Roman"/>
        <family val="1"/>
      </rPr>
      <t>D5952</t>
    </r>
  </si>
  <si>
    <r>
      <rPr>
        <sz val="12"/>
        <rFont val="Times New Roman"/>
        <family val="1"/>
      </rPr>
      <t>Pediatric speech aid</t>
    </r>
  </si>
  <si>
    <r>
      <rPr>
        <sz val="12"/>
        <rFont val="Times New Roman"/>
        <family val="1"/>
      </rPr>
      <t>D5955</t>
    </r>
  </si>
  <si>
    <r>
      <rPr>
        <sz val="12"/>
        <rFont val="Times New Roman"/>
        <family val="1"/>
      </rPr>
      <t>Palatal lift prosthesis</t>
    </r>
  </si>
  <si>
    <r>
      <rPr>
        <sz val="12"/>
        <rFont val="Times New Roman"/>
        <family val="1"/>
      </rPr>
      <t>D5982</t>
    </r>
  </si>
  <si>
    <r>
      <rPr>
        <sz val="12"/>
        <rFont val="Times New Roman"/>
        <family val="1"/>
      </rPr>
      <t>Surgical stent</t>
    </r>
  </si>
  <si>
    <r>
      <rPr>
        <sz val="12"/>
        <rFont val="Times New Roman"/>
        <family val="1"/>
      </rPr>
      <t>D5986</t>
    </r>
  </si>
  <si>
    <r>
      <rPr>
        <sz val="12"/>
        <rFont val="Times New Roman"/>
        <family val="1"/>
      </rPr>
      <t>Fluoride applicator</t>
    </r>
  </si>
  <si>
    <r>
      <rPr>
        <sz val="12"/>
        <rFont val="Times New Roman"/>
        <family val="1"/>
      </rPr>
      <t>D6211</t>
    </r>
  </si>
  <si>
    <r>
      <rPr>
        <sz val="12"/>
        <rFont val="Times New Roman"/>
        <family val="1"/>
      </rPr>
      <t>Bridge base metal cast</t>
    </r>
  </si>
  <si>
    <r>
      <rPr>
        <sz val="12"/>
        <rFont val="Times New Roman"/>
        <family val="1"/>
      </rPr>
      <t>D6241</t>
    </r>
  </si>
  <si>
    <r>
      <rPr>
        <sz val="12"/>
        <rFont val="Times New Roman"/>
        <family val="1"/>
      </rPr>
      <t>Bridge porcelain base metal</t>
    </r>
  </si>
  <si>
    <r>
      <rPr>
        <sz val="12"/>
        <rFont val="Times New Roman"/>
        <family val="1"/>
      </rPr>
      <t>D6545</t>
    </r>
  </si>
  <si>
    <r>
      <rPr>
        <sz val="12"/>
        <rFont val="Times New Roman"/>
        <family val="1"/>
      </rPr>
      <t>Dental retainr cast metl</t>
    </r>
  </si>
  <si>
    <r>
      <rPr>
        <sz val="12"/>
        <rFont val="Times New Roman"/>
        <family val="1"/>
      </rPr>
      <t>D6930</t>
    </r>
  </si>
  <si>
    <r>
      <rPr>
        <sz val="12"/>
        <rFont val="Times New Roman"/>
        <family val="1"/>
      </rPr>
      <t>Dental recement bridge</t>
    </r>
  </si>
  <si>
    <r>
      <rPr>
        <sz val="12"/>
        <rFont val="Times New Roman"/>
        <family val="1"/>
      </rPr>
      <t>D7140</t>
    </r>
  </si>
  <si>
    <r>
      <rPr>
        <sz val="12"/>
        <rFont val="Times New Roman"/>
        <family val="1"/>
      </rPr>
      <t>Extraction erupted tooth/exr</t>
    </r>
  </si>
  <si>
    <r>
      <rPr>
        <sz val="12"/>
        <rFont val="Times New Roman"/>
        <family val="1"/>
      </rPr>
      <t>D7210</t>
    </r>
  </si>
  <si>
    <r>
      <rPr>
        <sz val="12"/>
        <rFont val="Times New Roman"/>
        <family val="1"/>
      </rPr>
      <t>Rem imp tooth w mucoper flp</t>
    </r>
  </si>
  <si>
    <r>
      <rPr>
        <sz val="12"/>
        <rFont val="Times New Roman"/>
        <family val="1"/>
      </rPr>
      <t>D7220</t>
    </r>
  </si>
  <si>
    <r>
      <rPr>
        <sz val="12"/>
        <rFont val="Times New Roman"/>
        <family val="1"/>
      </rPr>
      <t>Impact tooth remov soft tiss</t>
    </r>
  </si>
  <si>
    <r>
      <rPr>
        <sz val="12"/>
        <rFont val="Times New Roman"/>
        <family val="1"/>
      </rPr>
      <t>D7230</t>
    </r>
  </si>
  <si>
    <r>
      <rPr>
        <sz val="12"/>
        <rFont val="Times New Roman"/>
        <family val="1"/>
      </rPr>
      <t>Impact tooth remov part bony</t>
    </r>
  </si>
  <si>
    <r>
      <rPr>
        <sz val="12"/>
        <rFont val="Times New Roman"/>
        <family val="1"/>
      </rPr>
      <t>D7240</t>
    </r>
  </si>
  <si>
    <r>
      <rPr>
        <sz val="12"/>
        <rFont val="Times New Roman"/>
        <family val="1"/>
      </rPr>
      <t>Impact tooth remov comp bony</t>
    </r>
  </si>
  <si>
    <r>
      <rPr>
        <sz val="12"/>
        <rFont val="Times New Roman"/>
        <family val="1"/>
      </rPr>
      <t>D7260</t>
    </r>
  </si>
  <si>
    <r>
      <rPr>
        <sz val="12"/>
        <rFont val="Times New Roman"/>
        <family val="1"/>
      </rPr>
      <t>Oral antral fistula closure</t>
    </r>
  </si>
  <si>
    <r>
      <rPr>
        <sz val="12"/>
        <rFont val="Times New Roman"/>
        <family val="1"/>
      </rPr>
      <t>D7270</t>
    </r>
  </si>
  <si>
    <r>
      <rPr>
        <sz val="12"/>
        <rFont val="Times New Roman"/>
        <family val="1"/>
      </rPr>
      <t>Tooth reimplantation</t>
    </r>
  </si>
  <si>
    <r>
      <rPr>
        <sz val="12"/>
        <rFont val="Times New Roman"/>
        <family val="1"/>
      </rPr>
      <t>D7280</t>
    </r>
  </si>
  <si>
    <r>
      <rPr>
        <sz val="12"/>
        <rFont val="Times New Roman"/>
        <family val="1"/>
      </rPr>
      <t>Exposure impact tooth orthod</t>
    </r>
  </si>
  <si>
    <r>
      <rPr>
        <sz val="12"/>
        <rFont val="Times New Roman"/>
        <family val="1"/>
      </rPr>
      <t>D7281</t>
    </r>
  </si>
  <si>
    <r>
      <rPr>
        <sz val="12"/>
        <rFont val="Times New Roman"/>
        <family val="1"/>
      </rPr>
      <t>Exposure tooth aid eruption</t>
    </r>
  </si>
  <si>
    <r>
      <rPr>
        <sz val="12"/>
        <rFont val="Times New Roman"/>
        <family val="1"/>
      </rPr>
      <t>D7283</t>
    </r>
  </si>
  <si>
    <r>
      <rPr>
        <sz val="12"/>
        <rFont val="Times New Roman"/>
        <family val="1"/>
      </rPr>
      <t>Place device impacted tooth</t>
    </r>
  </si>
  <si>
    <r>
      <rPr>
        <sz val="12"/>
        <rFont val="Times New Roman"/>
        <family val="1"/>
      </rPr>
      <t>D7285</t>
    </r>
  </si>
  <si>
    <r>
      <rPr>
        <sz val="12"/>
        <rFont val="Times New Roman"/>
        <family val="1"/>
      </rPr>
      <t>Biopsy of oral tissue hard</t>
    </r>
  </si>
  <si>
    <r>
      <rPr>
        <sz val="12"/>
        <rFont val="Times New Roman"/>
        <family val="1"/>
      </rPr>
      <t>D7286</t>
    </r>
  </si>
  <si>
    <r>
      <rPr>
        <sz val="12"/>
        <rFont val="Times New Roman"/>
        <family val="1"/>
      </rPr>
      <t>Biopsy of oral tissue soft</t>
    </r>
  </si>
  <si>
    <r>
      <rPr>
        <sz val="12"/>
        <rFont val="Times New Roman"/>
        <family val="1"/>
      </rPr>
      <t>D7310</t>
    </r>
  </si>
  <si>
    <r>
      <rPr>
        <sz val="12"/>
        <rFont val="Times New Roman"/>
        <family val="1"/>
      </rPr>
      <t>Alveoplasty w/ extraction</t>
    </r>
  </si>
  <si>
    <r>
      <rPr>
        <sz val="12"/>
        <rFont val="Times New Roman"/>
        <family val="1"/>
      </rPr>
      <t>D7320</t>
    </r>
  </si>
  <si>
    <r>
      <rPr>
        <sz val="12"/>
        <rFont val="Times New Roman"/>
        <family val="1"/>
      </rPr>
      <t>Alveoplasty w/o extraction</t>
    </r>
  </si>
  <si>
    <r>
      <rPr>
        <sz val="12"/>
        <rFont val="Times New Roman"/>
        <family val="1"/>
      </rPr>
      <t>D7340</t>
    </r>
  </si>
  <si>
    <r>
      <rPr>
        <sz val="12"/>
        <rFont val="Times New Roman"/>
        <family val="1"/>
      </rPr>
      <t>Vestibuloplasty ridge extens</t>
    </r>
  </si>
  <si>
    <r>
      <rPr>
        <sz val="12"/>
        <rFont val="Times New Roman"/>
        <family val="1"/>
      </rPr>
      <t>D7350</t>
    </r>
  </si>
  <si>
    <r>
      <rPr>
        <sz val="12"/>
        <rFont val="Times New Roman"/>
        <family val="1"/>
      </rPr>
      <t>Vestibuloplasty exten graft</t>
    </r>
  </si>
  <si>
    <r>
      <rPr>
        <sz val="12"/>
        <rFont val="Times New Roman"/>
        <family val="1"/>
      </rPr>
      <t>D7410</t>
    </r>
  </si>
  <si>
    <r>
      <rPr>
        <sz val="12"/>
        <rFont val="Times New Roman"/>
        <family val="1"/>
      </rPr>
      <t>Rad exc lesion up to 1.25 cm</t>
    </r>
  </si>
  <si>
    <r>
      <rPr>
        <sz val="12"/>
        <rFont val="Times New Roman"/>
        <family val="1"/>
      </rPr>
      <t>D7411</t>
    </r>
  </si>
  <si>
    <r>
      <rPr>
        <sz val="12"/>
        <rFont val="Times New Roman"/>
        <family val="1"/>
      </rPr>
      <t>Excision benign lesion&gt;1.25c</t>
    </r>
  </si>
  <si>
    <r>
      <rPr>
        <sz val="12"/>
        <rFont val="Times New Roman"/>
        <family val="1"/>
      </rPr>
      <t>D7440</t>
    </r>
  </si>
  <si>
    <r>
      <rPr>
        <sz val="12"/>
        <rFont val="Times New Roman"/>
        <family val="1"/>
      </rPr>
      <t>Malig tumor exc to 1.25 cm</t>
    </r>
  </si>
  <si>
    <r>
      <rPr>
        <sz val="12"/>
        <rFont val="Times New Roman"/>
        <family val="1"/>
      </rPr>
      <t>D7441</t>
    </r>
  </si>
  <si>
    <r>
      <rPr>
        <sz val="12"/>
        <rFont val="Times New Roman"/>
        <family val="1"/>
      </rPr>
      <t>Malig tumor &gt; 1.25 cm</t>
    </r>
  </si>
  <si>
    <r>
      <rPr>
        <sz val="12"/>
        <rFont val="Times New Roman"/>
        <family val="1"/>
      </rPr>
      <t>D7450</t>
    </r>
  </si>
  <si>
    <r>
      <rPr>
        <sz val="12"/>
        <rFont val="Times New Roman"/>
        <family val="1"/>
      </rPr>
      <t>Rem odontogen cyst to 1.25cm</t>
    </r>
  </si>
  <si>
    <r>
      <rPr>
        <sz val="12"/>
        <rFont val="Times New Roman"/>
        <family val="1"/>
      </rPr>
      <t>D7451</t>
    </r>
  </si>
  <si>
    <r>
      <rPr>
        <sz val="12"/>
        <rFont val="Times New Roman"/>
        <family val="1"/>
      </rPr>
      <t>Rem odontogen cyst &gt; 1.25 cm</t>
    </r>
  </si>
  <si>
    <r>
      <rPr>
        <sz val="12"/>
        <rFont val="Times New Roman"/>
        <family val="1"/>
      </rPr>
      <t>D7460</t>
    </r>
  </si>
  <si>
    <r>
      <rPr>
        <sz val="12"/>
        <rFont val="Times New Roman"/>
        <family val="1"/>
      </rPr>
      <t>Rem nonodonto cyst to 1.25cm</t>
    </r>
  </si>
  <si>
    <r>
      <rPr>
        <sz val="12"/>
        <rFont val="Times New Roman"/>
        <family val="1"/>
      </rPr>
      <t>D7461</t>
    </r>
  </si>
  <si>
    <r>
      <rPr>
        <sz val="12"/>
        <rFont val="Times New Roman"/>
        <family val="1"/>
      </rPr>
      <t>Rem nonodonto cyst &gt; 1.25 cm</t>
    </r>
  </si>
  <si>
    <r>
      <rPr>
        <sz val="12"/>
        <rFont val="Times New Roman"/>
        <family val="1"/>
      </rPr>
      <t>D7471</t>
    </r>
  </si>
  <si>
    <r>
      <rPr>
        <sz val="12"/>
        <rFont val="Times New Roman"/>
        <family val="1"/>
      </rPr>
      <t>Rem exostosis any site</t>
    </r>
  </si>
  <si>
    <r>
      <rPr>
        <sz val="12"/>
        <rFont val="Times New Roman"/>
        <family val="1"/>
      </rPr>
      <t>D7472</t>
    </r>
  </si>
  <si>
    <r>
      <rPr>
        <sz val="12"/>
        <rFont val="Times New Roman"/>
        <family val="1"/>
      </rPr>
      <t>Removal of torus palatinus</t>
    </r>
  </si>
  <si>
    <r>
      <rPr>
        <sz val="12"/>
        <rFont val="Times New Roman"/>
        <family val="1"/>
      </rPr>
      <t>D7473</t>
    </r>
  </si>
  <si>
    <r>
      <rPr>
        <sz val="12"/>
        <rFont val="Times New Roman"/>
        <family val="1"/>
      </rPr>
      <t>Remove torus mandibularis</t>
    </r>
  </si>
  <si>
    <r>
      <rPr>
        <sz val="12"/>
        <rFont val="Times New Roman"/>
        <family val="1"/>
      </rPr>
      <t>D7485</t>
    </r>
  </si>
  <si>
    <r>
      <rPr>
        <sz val="12"/>
        <rFont val="Times New Roman"/>
        <family val="1"/>
      </rPr>
      <t>Surg reduct osseoustuberosit</t>
    </r>
  </si>
  <si>
    <r>
      <rPr>
        <sz val="12"/>
        <rFont val="Times New Roman"/>
        <family val="1"/>
      </rPr>
      <t>D7490</t>
    </r>
  </si>
  <si>
    <r>
      <rPr>
        <sz val="12"/>
        <rFont val="Times New Roman"/>
        <family val="1"/>
      </rPr>
      <t>Maxilla or mandible resectio</t>
    </r>
  </si>
  <si>
    <r>
      <rPr>
        <sz val="12"/>
        <rFont val="Times New Roman"/>
        <family val="1"/>
      </rPr>
      <t>D7510</t>
    </r>
  </si>
  <si>
    <r>
      <rPr>
        <sz val="12"/>
        <rFont val="Times New Roman"/>
        <family val="1"/>
      </rPr>
      <t>I&amp;d absc intraoral soft tiss</t>
    </r>
  </si>
  <si>
    <r>
      <rPr>
        <sz val="12"/>
        <rFont val="Times New Roman"/>
        <family val="1"/>
      </rPr>
      <t>D7520</t>
    </r>
  </si>
  <si>
    <r>
      <rPr>
        <sz val="12"/>
        <rFont val="Times New Roman"/>
        <family val="1"/>
      </rPr>
      <t>I&amp;d abscess extraoral</t>
    </r>
  </si>
  <si>
    <r>
      <rPr>
        <sz val="12"/>
        <rFont val="Times New Roman"/>
        <family val="1"/>
      </rPr>
      <t>D7530</t>
    </r>
  </si>
  <si>
    <r>
      <rPr>
        <sz val="12"/>
        <rFont val="Times New Roman"/>
        <family val="1"/>
      </rPr>
      <t>Removal fb skin/areolar tiss</t>
    </r>
  </si>
  <si>
    <r>
      <rPr>
        <sz val="12"/>
        <rFont val="Times New Roman"/>
        <family val="1"/>
      </rPr>
      <t>D7550</t>
    </r>
  </si>
  <si>
    <r>
      <rPr>
        <sz val="12"/>
        <rFont val="Times New Roman"/>
        <family val="1"/>
      </rPr>
      <t>Removal of sloughed off bone</t>
    </r>
  </si>
  <si>
    <r>
      <rPr>
        <sz val="12"/>
        <rFont val="Times New Roman"/>
        <family val="1"/>
      </rPr>
      <t>D7560</t>
    </r>
  </si>
  <si>
    <r>
      <rPr>
        <sz val="12"/>
        <rFont val="Times New Roman"/>
        <family val="1"/>
      </rPr>
      <t>Maxillary sinusotomy</t>
    </r>
  </si>
  <si>
    <r>
      <rPr>
        <sz val="12"/>
        <rFont val="Times New Roman"/>
        <family val="1"/>
      </rPr>
      <t>D7610</t>
    </r>
  </si>
  <si>
    <r>
      <rPr>
        <sz val="12"/>
        <rFont val="Times New Roman"/>
        <family val="1"/>
      </rPr>
      <t>Maxilla open reduct simple</t>
    </r>
  </si>
  <si>
    <r>
      <rPr>
        <sz val="12"/>
        <rFont val="Times New Roman"/>
        <family val="1"/>
      </rPr>
      <t>D7620</t>
    </r>
  </si>
  <si>
    <r>
      <rPr>
        <sz val="12"/>
        <rFont val="Times New Roman"/>
        <family val="1"/>
      </rPr>
      <t>Clsd reduct simpl maxilla fx</t>
    </r>
  </si>
  <si>
    <r>
      <rPr>
        <sz val="12"/>
        <rFont val="Times New Roman"/>
        <family val="1"/>
      </rPr>
      <t>D7630</t>
    </r>
  </si>
  <si>
    <r>
      <rPr>
        <sz val="12"/>
        <rFont val="Times New Roman"/>
        <family val="1"/>
      </rPr>
      <t>Open red simpl mandible fx</t>
    </r>
  </si>
  <si>
    <r>
      <rPr>
        <sz val="12"/>
        <rFont val="Times New Roman"/>
        <family val="1"/>
      </rPr>
      <t>D7640</t>
    </r>
  </si>
  <si>
    <r>
      <rPr>
        <sz val="12"/>
        <rFont val="Times New Roman"/>
        <family val="1"/>
      </rPr>
      <t>Clsd red simpl mandible fx</t>
    </r>
  </si>
  <si>
    <r>
      <rPr>
        <sz val="12"/>
        <rFont val="Times New Roman"/>
        <family val="1"/>
      </rPr>
      <t>D7671</t>
    </r>
  </si>
  <si>
    <r>
      <rPr>
        <sz val="12"/>
        <rFont val="Times New Roman"/>
        <family val="1"/>
      </rPr>
      <t>Alveolus open reduction</t>
    </r>
  </si>
  <si>
    <t>D7680</t>
  </si>
  <si>
    <t>Facial bones - complicated reduction with fixation and multiple surgical approaches</t>
  </si>
  <si>
    <r>
      <rPr>
        <sz val="12"/>
        <rFont val="Times New Roman"/>
        <family val="1"/>
      </rPr>
      <t>D7710</t>
    </r>
  </si>
  <si>
    <r>
      <rPr>
        <sz val="12"/>
        <rFont val="Times New Roman"/>
        <family val="1"/>
      </rPr>
      <t>Maxilla open reduct compound</t>
    </r>
  </si>
  <si>
    <r>
      <rPr>
        <sz val="12"/>
        <rFont val="Times New Roman"/>
        <family val="1"/>
      </rPr>
      <t>D7720</t>
    </r>
  </si>
  <si>
    <r>
      <rPr>
        <sz val="12"/>
        <rFont val="Times New Roman"/>
        <family val="1"/>
      </rPr>
      <t>Clsd reduct compd maxilla fx</t>
    </r>
  </si>
  <si>
    <r>
      <rPr>
        <sz val="12"/>
        <rFont val="Times New Roman"/>
        <family val="1"/>
      </rPr>
      <t>D7730</t>
    </r>
  </si>
  <si>
    <r>
      <rPr>
        <sz val="12"/>
        <rFont val="Times New Roman"/>
        <family val="1"/>
      </rPr>
      <t>Open reduct compd mandble fx</t>
    </r>
  </si>
  <si>
    <r>
      <rPr>
        <sz val="12"/>
        <rFont val="Times New Roman"/>
        <family val="1"/>
      </rPr>
      <t>D7740</t>
    </r>
  </si>
  <si>
    <r>
      <rPr>
        <sz val="12"/>
        <rFont val="Times New Roman"/>
        <family val="1"/>
      </rPr>
      <t>Clsd reduct compd mandble fx</t>
    </r>
  </si>
  <si>
    <r>
      <rPr>
        <sz val="12"/>
        <rFont val="Times New Roman"/>
        <family val="1"/>
      </rPr>
      <t>D7750</t>
    </r>
  </si>
  <si>
    <r>
      <rPr>
        <sz val="12"/>
        <rFont val="Times New Roman"/>
        <family val="1"/>
      </rPr>
      <t>Open red comp malar/zygma fx</t>
    </r>
  </si>
  <si>
    <r>
      <rPr>
        <sz val="12"/>
        <rFont val="Times New Roman"/>
        <family val="1"/>
      </rPr>
      <t>D7770</t>
    </r>
  </si>
  <si>
    <r>
      <rPr>
        <sz val="12"/>
        <rFont val="Times New Roman"/>
        <family val="1"/>
      </rPr>
      <t>Open reduc compd alveolus fx</t>
    </r>
  </si>
  <si>
    <r>
      <rPr>
        <sz val="12"/>
        <rFont val="Times New Roman"/>
        <family val="1"/>
      </rPr>
      <t>D7780</t>
    </r>
  </si>
  <si>
    <r>
      <rPr>
        <sz val="12"/>
        <rFont val="Times New Roman"/>
        <family val="1"/>
      </rPr>
      <t>Reduct compnd facial bone fx</t>
    </r>
  </si>
  <si>
    <r>
      <rPr>
        <sz val="12"/>
        <rFont val="Times New Roman"/>
        <family val="1"/>
      </rPr>
      <t>D7810</t>
    </r>
  </si>
  <si>
    <r>
      <rPr>
        <sz val="12"/>
        <rFont val="Times New Roman"/>
        <family val="1"/>
      </rPr>
      <t>Tmj open reduct‐dislocation</t>
    </r>
  </si>
  <si>
    <r>
      <rPr>
        <sz val="12"/>
        <rFont val="Times New Roman"/>
        <family val="1"/>
      </rPr>
      <t>D7820</t>
    </r>
  </si>
  <si>
    <r>
      <rPr>
        <sz val="12"/>
        <rFont val="Times New Roman"/>
        <family val="1"/>
      </rPr>
      <t>Closed tmp manipulation</t>
    </r>
  </si>
  <si>
    <r>
      <rPr>
        <sz val="12"/>
        <rFont val="Times New Roman"/>
        <family val="1"/>
      </rPr>
      <t>D7830</t>
    </r>
  </si>
  <si>
    <r>
      <rPr>
        <sz val="12"/>
        <rFont val="Times New Roman"/>
        <family val="1"/>
      </rPr>
      <t>Tmj manipulation under anest</t>
    </r>
  </si>
  <si>
    <r>
      <rPr>
        <sz val="12"/>
        <rFont val="Times New Roman"/>
        <family val="1"/>
      </rPr>
      <t>D7850</t>
    </r>
  </si>
  <si>
    <r>
      <rPr>
        <sz val="12"/>
        <rFont val="Times New Roman"/>
        <family val="1"/>
      </rPr>
      <t>Tmj meniscectomy</t>
    </r>
  </si>
  <si>
    <r>
      <rPr>
        <sz val="12"/>
        <rFont val="Times New Roman"/>
        <family val="1"/>
      </rPr>
      <t>D7852</t>
    </r>
  </si>
  <si>
    <r>
      <rPr>
        <sz val="12"/>
        <rFont val="Times New Roman"/>
        <family val="1"/>
      </rPr>
      <t>Tmj repair of joint disc</t>
    </r>
  </si>
  <si>
    <r>
      <rPr>
        <sz val="12"/>
        <rFont val="Times New Roman"/>
        <family val="1"/>
      </rPr>
      <t>D7858</t>
    </r>
  </si>
  <si>
    <r>
      <rPr>
        <sz val="12"/>
        <rFont val="Times New Roman"/>
        <family val="1"/>
      </rPr>
      <t>Tmj reconstruction</t>
    </r>
  </si>
  <si>
    <r>
      <rPr>
        <sz val="12"/>
        <rFont val="Times New Roman"/>
        <family val="1"/>
      </rPr>
      <t>D7865</t>
    </r>
  </si>
  <si>
    <r>
      <rPr>
        <sz val="12"/>
        <rFont val="Times New Roman"/>
        <family val="1"/>
      </rPr>
      <t>Tmj reshaping components</t>
    </r>
  </si>
  <si>
    <r>
      <rPr>
        <sz val="12"/>
        <rFont val="Times New Roman"/>
        <family val="1"/>
      </rPr>
      <t>D7870</t>
    </r>
  </si>
  <si>
    <r>
      <rPr>
        <sz val="12"/>
        <rFont val="Times New Roman"/>
        <family val="1"/>
      </rPr>
      <t>Tmj aspiration joint fluid</t>
    </r>
  </si>
  <si>
    <r>
      <rPr>
        <sz val="12"/>
        <rFont val="Times New Roman"/>
        <family val="1"/>
      </rPr>
      <t>D7872</t>
    </r>
  </si>
  <si>
    <r>
      <rPr>
        <sz val="12"/>
        <rFont val="Times New Roman"/>
        <family val="1"/>
      </rPr>
      <t>Tmj diagnostic arthroscopy</t>
    </r>
  </si>
  <si>
    <r>
      <rPr>
        <sz val="12"/>
        <rFont val="Times New Roman"/>
        <family val="1"/>
      </rPr>
      <t>D7873</t>
    </r>
  </si>
  <si>
    <r>
      <rPr>
        <sz val="12"/>
        <rFont val="Times New Roman"/>
        <family val="1"/>
      </rPr>
      <t>Tmj arthroscopy lysis adhesn</t>
    </r>
  </si>
  <si>
    <r>
      <rPr>
        <sz val="12"/>
        <rFont val="Times New Roman"/>
        <family val="1"/>
      </rPr>
      <t>D7874</t>
    </r>
  </si>
  <si>
    <r>
      <rPr>
        <sz val="12"/>
        <rFont val="Times New Roman"/>
        <family val="1"/>
      </rPr>
      <t>Tmj arthroscopy disc reposit</t>
    </r>
  </si>
  <si>
    <r>
      <rPr>
        <sz val="12"/>
        <rFont val="Times New Roman"/>
        <family val="1"/>
      </rPr>
      <t>D7876</t>
    </r>
  </si>
  <si>
    <r>
      <rPr>
        <sz val="12"/>
        <rFont val="Times New Roman"/>
        <family val="1"/>
      </rPr>
      <t>Tmj arthroscopy discectomy</t>
    </r>
  </si>
  <si>
    <r>
      <rPr>
        <sz val="12"/>
        <rFont val="Times New Roman"/>
        <family val="1"/>
      </rPr>
      <t>D7877</t>
    </r>
  </si>
  <si>
    <r>
      <rPr>
        <sz val="12"/>
        <rFont val="Times New Roman"/>
        <family val="1"/>
      </rPr>
      <t>Tmj arthroscopy debridement</t>
    </r>
  </si>
  <si>
    <r>
      <rPr>
        <sz val="12"/>
        <rFont val="Times New Roman"/>
        <family val="1"/>
      </rPr>
      <t>D7880</t>
    </r>
  </si>
  <si>
    <r>
      <rPr>
        <sz val="12"/>
        <rFont val="Times New Roman"/>
        <family val="1"/>
      </rPr>
      <t>Occlusal orthotic appliance</t>
    </r>
  </si>
  <si>
    <r>
      <rPr>
        <sz val="12"/>
        <rFont val="Times New Roman"/>
        <family val="1"/>
      </rPr>
      <t>D7899</t>
    </r>
  </si>
  <si>
    <r>
      <rPr>
        <sz val="12"/>
        <rFont val="Times New Roman"/>
        <family val="1"/>
      </rPr>
      <t>Tmj unspecified therapy</t>
    </r>
  </si>
  <si>
    <r>
      <rPr>
        <sz val="12"/>
        <rFont val="Times New Roman"/>
        <family val="1"/>
      </rPr>
      <t>D7910</t>
    </r>
  </si>
  <si>
    <r>
      <rPr>
        <sz val="12"/>
        <rFont val="Times New Roman"/>
        <family val="1"/>
      </rPr>
      <t>Dent sutur recent wnd to 5cm</t>
    </r>
  </si>
  <si>
    <r>
      <rPr>
        <sz val="12"/>
        <rFont val="Times New Roman"/>
        <family val="1"/>
      </rPr>
      <t>D7911</t>
    </r>
  </si>
  <si>
    <r>
      <rPr>
        <sz val="12"/>
        <rFont val="Times New Roman"/>
        <family val="1"/>
      </rPr>
      <t>Dental suture wound to 5 cm</t>
    </r>
  </si>
  <si>
    <r>
      <rPr>
        <sz val="12"/>
        <rFont val="Times New Roman"/>
        <family val="1"/>
      </rPr>
      <t>D7912</t>
    </r>
  </si>
  <si>
    <r>
      <rPr>
        <sz val="12"/>
        <rFont val="Times New Roman"/>
        <family val="1"/>
      </rPr>
      <t>Suture complicate wnd &gt; 5 cm</t>
    </r>
  </si>
  <si>
    <t>D7920</t>
  </si>
  <si>
    <r>
      <rPr>
        <sz val="12"/>
        <rFont val="Times New Roman"/>
        <family val="1"/>
      </rPr>
      <t>Dental skin graft</t>
    </r>
  </si>
  <si>
    <t>D7922</t>
  </si>
  <si>
    <t>Placement of intra-socket biological dressing to aid in hemostasis or clot stabilization, per site</t>
  </si>
  <si>
    <r>
      <rPr>
        <sz val="12"/>
        <rFont val="Times New Roman"/>
        <family val="1"/>
      </rPr>
      <t>D7941</t>
    </r>
  </si>
  <si>
    <r>
      <rPr>
        <sz val="12"/>
        <rFont val="Times New Roman"/>
        <family val="1"/>
      </rPr>
      <t>Bone cutting ramus closed</t>
    </r>
  </si>
  <si>
    <r>
      <rPr>
        <sz val="12"/>
        <rFont val="Times New Roman"/>
        <family val="1"/>
      </rPr>
      <t>D7943</t>
    </r>
  </si>
  <si>
    <r>
      <rPr>
        <sz val="12"/>
        <rFont val="Times New Roman"/>
        <family val="1"/>
      </rPr>
      <t>Cutting ramus open w/graft</t>
    </r>
  </si>
  <si>
    <r>
      <rPr>
        <sz val="12"/>
        <rFont val="Times New Roman"/>
        <family val="1"/>
      </rPr>
      <t>D7944</t>
    </r>
  </si>
  <si>
    <r>
      <rPr>
        <sz val="12"/>
        <rFont val="Times New Roman"/>
        <family val="1"/>
      </rPr>
      <t>Bone cutting segmented</t>
    </r>
  </si>
  <si>
    <r>
      <rPr>
        <sz val="12"/>
        <rFont val="Times New Roman"/>
        <family val="1"/>
      </rPr>
      <t>D7946</t>
    </r>
  </si>
  <si>
    <r>
      <rPr>
        <sz val="12"/>
        <rFont val="Times New Roman"/>
        <family val="1"/>
      </rPr>
      <t>Reconstruction maxilla total</t>
    </r>
  </si>
  <si>
    <r>
      <rPr>
        <sz val="12"/>
        <rFont val="Times New Roman"/>
        <family val="1"/>
      </rPr>
      <t>D7947</t>
    </r>
  </si>
  <si>
    <r>
      <rPr>
        <sz val="12"/>
        <rFont val="Times New Roman"/>
        <family val="1"/>
      </rPr>
      <t>Reconstruct maxilla segment</t>
    </r>
  </si>
  <si>
    <r>
      <rPr>
        <sz val="12"/>
        <rFont val="Times New Roman"/>
        <family val="1"/>
      </rPr>
      <t>D7948</t>
    </r>
  </si>
  <si>
    <r>
      <rPr>
        <sz val="12"/>
        <rFont val="Times New Roman"/>
        <family val="1"/>
      </rPr>
      <t>Reconstruct midface no graft</t>
    </r>
  </si>
  <si>
    <r>
      <rPr>
        <sz val="12"/>
        <rFont val="Times New Roman"/>
        <family val="1"/>
      </rPr>
      <t>D7949</t>
    </r>
  </si>
  <si>
    <r>
      <rPr>
        <sz val="12"/>
        <rFont val="Times New Roman"/>
        <family val="1"/>
      </rPr>
      <t>Reconstruct midface w/graft</t>
    </r>
  </si>
  <si>
    <r>
      <rPr>
        <sz val="12"/>
        <rFont val="Times New Roman"/>
        <family val="1"/>
      </rPr>
      <t>D7950</t>
    </r>
  </si>
  <si>
    <r>
      <rPr>
        <sz val="12"/>
        <rFont val="Times New Roman"/>
        <family val="1"/>
      </rPr>
      <t>Mandible graft</t>
    </r>
  </si>
  <si>
    <r>
      <rPr>
        <sz val="12"/>
        <rFont val="Times New Roman"/>
        <family val="1"/>
      </rPr>
      <t>D7955</t>
    </r>
  </si>
  <si>
    <r>
      <rPr>
        <sz val="12"/>
        <rFont val="Times New Roman"/>
        <family val="1"/>
      </rPr>
      <t>Repair maxillofacial defects</t>
    </r>
  </si>
  <si>
    <r>
      <rPr>
        <sz val="12"/>
        <rFont val="Times New Roman"/>
        <family val="1"/>
      </rPr>
      <t>D7960</t>
    </r>
  </si>
  <si>
    <r>
      <rPr>
        <sz val="12"/>
        <rFont val="Times New Roman"/>
        <family val="1"/>
      </rPr>
      <t>Frenulectomy/frenulotomy</t>
    </r>
  </si>
  <si>
    <r>
      <rPr>
        <sz val="12"/>
        <rFont val="Times New Roman"/>
        <family val="1"/>
      </rPr>
      <t>D7970</t>
    </r>
  </si>
  <si>
    <r>
      <rPr>
        <sz val="12"/>
        <rFont val="Times New Roman"/>
        <family val="1"/>
      </rPr>
      <t>Excision hyperplastic tissue</t>
    </r>
  </si>
  <si>
    <t>D7979</t>
  </si>
  <si>
    <t>Non-surgical silaolithotomy</t>
  </si>
  <si>
    <r>
      <rPr>
        <sz val="12"/>
        <rFont val="Times New Roman"/>
        <family val="1"/>
      </rPr>
      <t>D7980</t>
    </r>
  </si>
  <si>
    <r>
      <rPr>
        <sz val="12"/>
        <rFont val="Times New Roman"/>
        <family val="1"/>
      </rPr>
      <t>Sialolithotomy</t>
    </r>
  </si>
  <si>
    <r>
      <rPr>
        <sz val="12"/>
        <rFont val="Times New Roman"/>
        <family val="1"/>
      </rPr>
      <t>D7981</t>
    </r>
  </si>
  <si>
    <r>
      <rPr>
        <sz val="12"/>
        <rFont val="Times New Roman"/>
        <family val="1"/>
      </rPr>
      <t>Excision of salivary gland</t>
    </r>
  </si>
  <si>
    <r>
      <rPr>
        <sz val="12"/>
        <rFont val="Times New Roman"/>
        <family val="1"/>
      </rPr>
      <t>D7982</t>
    </r>
  </si>
  <si>
    <r>
      <rPr>
        <sz val="12"/>
        <rFont val="Times New Roman"/>
        <family val="1"/>
      </rPr>
      <t>Sialodochoplasty</t>
    </r>
  </si>
  <si>
    <r>
      <rPr>
        <sz val="12"/>
        <rFont val="Times New Roman"/>
        <family val="1"/>
      </rPr>
      <t>D7991</t>
    </r>
  </si>
  <si>
    <r>
      <rPr>
        <sz val="12"/>
        <rFont val="Times New Roman"/>
        <family val="1"/>
      </rPr>
      <t>Dental coronoidectomy</t>
    </r>
  </si>
  <si>
    <r>
      <rPr>
        <sz val="12"/>
        <rFont val="Times New Roman"/>
        <family val="1"/>
      </rPr>
      <t>D8010</t>
    </r>
  </si>
  <si>
    <r>
      <rPr>
        <sz val="12"/>
        <rFont val="Times New Roman"/>
        <family val="1"/>
      </rPr>
      <t>Limited dental tx primary</t>
    </r>
  </si>
  <si>
    <r>
      <rPr>
        <sz val="12"/>
        <rFont val="Times New Roman"/>
        <family val="1"/>
      </rPr>
      <t>D8020</t>
    </r>
  </si>
  <si>
    <r>
      <rPr>
        <sz val="12"/>
        <rFont val="Times New Roman"/>
        <family val="1"/>
      </rPr>
      <t>Limited dental tx transition</t>
    </r>
  </si>
  <si>
    <r>
      <rPr>
        <sz val="12"/>
        <rFont val="Times New Roman"/>
        <family val="1"/>
      </rPr>
      <t>D8030</t>
    </r>
  </si>
  <si>
    <r>
      <rPr>
        <sz val="12"/>
        <rFont val="Times New Roman"/>
        <family val="1"/>
      </rPr>
      <t>Limited dental tx adolescent</t>
    </r>
  </si>
  <si>
    <r>
      <rPr>
        <sz val="12"/>
        <rFont val="Times New Roman"/>
        <family val="1"/>
      </rPr>
      <t>D8040</t>
    </r>
  </si>
  <si>
    <r>
      <rPr>
        <sz val="12"/>
        <rFont val="Times New Roman"/>
        <family val="1"/>
      </rPr>
      <t>Limited dental tx adult</t>
    </r>
  </si>
  <si>
    <r>
      <rPr>
        <sz val="12"/>
        <rFont val="Times New Roman"/>
        <family val="1"/>
      </rPr>
      <t>D8050</t>
    </r>
  </si>
  <si>
    <r>
      <rPr>
        <sz val="12"/>
        <rFont val="Times New Roman"/>
        <family val="1"/>
      </rPr>
      <t>Intercep dental tx primary</t>
    </r>
  </si>
  <si>
    <r>
      <rPr>
        <sz val="12"/>
        <rFont val="Times New Roman"/>
        <family val="1"/>
      </rPr>
      <t>D8060</t>
    </r>
  </si>
  <si>
    <r>
      <rPr>
        <sz val="12"/>
        <rFont val="Times New Roman"/>
        <family val="1"/>
      </rPr>
      <t>Intercep dental tx transitn</t>
    </r>
  </si>
  <si>
    <r>
      <rPr>
        <sz val="12"/>
        <rFont val="Times New Roman"/>
        <family val="1"/>
      </rPr>
      <t>D8070</t>
    </r>
  </si>
  <si>
    <r>
      <rPr>
        <sz val="12"/>
        <rFont val="Times New Roman"/>
        <family val="1"/>
      </rPr>
      <t>Compre dental tx transition</t>
    </r>
  </si>
  <si>
    <r>
      <rPr>
        <sz val="12"/>
        <rFont val="Times New Roman"/>
        <family val="1"/>
      </rPr>
      <t>D8080</t>
    </r>
  </si>
  <si>
    <r>
      <rPr>
        <sz val="12"/>
        <rFont val="Times New Roman"/>
        <family val="1"/>
      </rPr>
      <t>Compre dental tx adolescent</t>
    </r>
  </si>
  <si>
    <r>
      <rPr>
        <sz val="12"/>
        <rFont val="Times New Roman"/>
        <family val="1"/>
      </rPr>
      <t>D8090</t>
    </r>
  </si>
  <si>
    <r>
      <rPr>
        <sz val="12"/>
        <rFont val="Times New Roman"/>
        <family val="1"/>
      </rPr>
      <t>Compre dental tx adult</t>
    </r>
  </si>
  <si>
    <r>
      <rPr>
        <sz val="12"/>
        <rFont val="Times New Roman"/>
        <family val="1"/>
      </rPr>
      <t>D8210</t>
    </r>
  </si>
  <si>
    <r>
      <rPr>
        <sz val="12"/>
        <rFont val="Times New Roman"/>
        <family val="1"/>
      </rPr>
      <t>Orthodontic rem appliance tx</t>
    </r>
  </si>
  <si>
    <r>
      <rPr>
        <sz val="12"/>
        <rFont val="Times New Roman"/>
        <family val="1"/>
      </rPr>
      <t>D8220</t>
    </r>
  </si>
  <si>
    <r>
      <rPr>
        <sz val="12"/>
        <rFont val="Times New Roman"/>
        <family val="1"/>
      </rPr>
      <t>Fixed appliance therapy habt</t>
    </r>
  </si>
  <si>
    <r>
      <rPr>
        <sz val="12"/>
        <rFont val="Times New Roman"/>
        <family val="1"/>
      </rPr>
      <t>D8680</t>
    </r>
  </si>
  <si>
    <r>
      <rPr>
        <sz val="12"/>
        <rFont val="Times New Roman"/>
        <family val="1"/>
      </rPr>
      <t>Orthodontic retention</t>
    </r>
  </si>
  <si>
    <t>D8695</t>
  </si>
  <si>
    <t>Removal of fixed orthodontic appliance(s) - other than at conclusion of treatment</t>
  </si>
  <si>
    <t>D8696</t>
  </si>
  <si>
    <t>Repair of orthodontic appliance - maxillary</t>
  </si>
  <si>
    <t>Replaces D8961 which was not previously opened-Rate via Keypro consultant, not on the most recent 2018 ADA Survey for the Southern Region</t>
  </si>
  <si>
    <t>D8697</t>
  </si>
  <si>
    <t>Repair of orthodontic appliance - mandibular</t>
  </si>
  <si>
    <t>D8698</t>
  </si>
  <si>
    <t>Re-cement or re-bond fixed retainer-maxillary</t>
  </si>
  <si>
    <t>Replaces D8693</t>
  </si>
  <si>
    <t>D8699</t>
  </si>
  <si>
    <t>Re-cement or re-bond fixed retainer-mandibular</t>
  </si>
  <si>
    <t>D8701</t>
  </si>
  <si>
    <t>Repair of fixed retainer, includes reattachment-maxillary</t>
  </si>
  <si>
    <t>Replaces D8964 which was not previously opened-Rate via Keypro consultant (per Keypro replaced D8693 but D8698 and D8699 replace D8693 but codes are similar), not on the most recent 2018 ADA Survey for the Southern Region</t>
  </si>
  <si>
    <t>D8702</t>
  </si>
  <si>
    <t>Repair of fixed retainer, includes reattachment-mandlbular</t>
  </si>
  <si>
    <t>D8703</t>
  </si>
  <si>
    <t>Replacement of lost or broken retainer-maxillary</t>
  </si>
  <si>
    <t>Replaces D8692</t>
  </si>
  <si>
    <t>D8704</t>
  </si>
  <si>
    <t>Replacement of lost or broken retainer-mandibular</t>
  </si>
  <si>
    <t>D9222</t>
  </si>
  <si>
    <t>Deep sedation/general anesthesia - first 15 minutes</t>
  </si>
  <si>
    <t>*</t>
  </si>
  <si>
    <t>D9223</t>
  </si>
  <si>
    <t>Deep sedation/general anesthesia - each 15 minute increment</t>
  </si>
  <si>
    <t>varies</t>
  </si>
  <si>
    <t>**</t>
  </si>
  <si>
    <t>Replaces D9220 &amp; D9221</t>
  </si>
  <si>
    <r>
      <rPr>
        <sz val="12"/>
        <rFont val="Times New Roman"/>
        <family val="1"/>
      </rPr>
      <t>D9230</t>
    </r>
  </si>
  <si>
    <r>
      <rPr>
        <sz val="12"/>
        <rFont val="Times New Roman"/>
        <family val="1"/>
      </rPr>
      <t>Analgesia</t>
    </r>
  </si>
  <si>
    <t>D9239</t>
  </si>
  <si>
    <t>Intravenous moderate (conscious) sedation/analgesia - first 15 minutes</t>
  </si>
  <si>
    <t>D9243</t>
  </si>
  <si>
    <t>Intravenous moderate (conscious) sedation/analgesia - each 15 minute increment</t>
  </si>
  <si>
    <t>Replaces D9241 &amp; D9242</t>
  </si>
  <si>
    <r>
      <rPr>
        <sz val="12"/>
        <rFont val="Times New Roman"/>
        <family val="1"/>
      </rPr>
      <t>D9310</t>
    </r>
  </si>
  <si>
    <r>
      <rPr>
        <sz val="12"/>
        <rFont val="Times New Roman"/>
        <family val="1"/>
      </rPr>
      <t>Dental consultation</t>
    </r>
  </si>
  <si>
    <r>
      <rPr>
        <sz val="12"/>
        <rFont val="Times New Roman"/>
        <family val="1"/>
      </rPr>
      <t>D9420</t>
    </r>
  </si>
  <si>
    <r>
      <rPr>
        <sz val="12"/>
        <rFont val="Times New Roman"/>
        <family val="1"/>
      </rPr>
      <t>Hospital call</t>
    </r>
  </si>
  <si>
    <r>
      <rPr>
        <sz val="12"/>
        <rFont val="Times New Roman"/>
        <family val="1"/>
      </rPr>
      <t>D9630</t>
    </r>
  </si>
  <si>
    <r>
      <rPr>
        <sz val="12"/>
        <rFont val="Times New Roman"/>
        <family val="1"/>
      </rPr>
      <t>Other drugs/medicaments</t>
    </r>
  </si>
  <si>
    <t>D9944</t>
  </si>
  <si>
    <t>Occlusal Guard-hard appliance, full arch</t>
  </si>
  <si>
    <t>Replaces D9940</t>
  </si>
  <si>
    <t>D9945</t>
  </si>
  <si>
    <t>Occlusal Guard-soft appliance, full arch</t>
  </si>
  <si>
    <t>D9946</t>
  </si>
  <si>
    <t>Occlusal Guard-soft appliance, partial arch</t>
  </si>
  <si>
    <r>
      <rPr>
        <sz val="12"/>
        <rFont val="Times New Roman"/>
        <family val="1"/>
      </rPr>
      <t>D9951</t>
    </r>
  </si>
  <si>
    <r>
      <rPr>
        <sz val="12"/>
        <rFont val="Times New Roman"/>
        <family val="1"/>
      </rPr>
      <t>Limited occlusal adjustment</t>
    </r>
  </si>
  <si>
    <r>
      <rPr>
        <sz val="12"/>
        <rFont val="Times New Roman"/>
        <family val="1"/>
      </rPr>
      <t>D9952</t>
    </r>
  </si>
  <si>
    <r>
      <rPr>
        <sz val="12"/>
        <rFont val="Times New Roman"/>
        <family val="1"/>
      </rPr>
      <t>Complete occlusal adjustment</t>
    </r>
  </si>
  <si>
    <t xml:space="preserve">Anesthesia codes are paid using standard anesthesia methodology, for example:  </t>
  </si>
  <si>
    <t>1 unit (15 min ) + 5 (00170 ASA base units) = 6 x 22.70 (WV Medicaid Conversion Factor) = $136.20</t>
  </si>
  <si>
    <t>Additional minutes are calculated as follows:</t>
  </si>
  <si>
    <t>number of units x 22.70 (WV Medicaid Conversion Factor)</t>
  </si>
  <si>
    <t>***Dental Rates effective 07/01/20 - 03/31/21 were increased by 10% minus Anesthesia codes whch follow the standard anesthesia methodology</t>
  </si>
  <si>
    <t>****Temporary Increase in rates due to Covid</t>
  </si>
  <si>
    <t>2020 Fee, effective 01/01/21-03/31/21 ***</t>
  </si>
  <si>
    <t>Post COVID Rates January 1, 2021 - March 31, 2021</t>
  </si>
  <si>
    <t>D4346</t>
  </si>
  <si>
    <t>Scaling in presence of generalized moderate or severe gingival inflammation - full mouth, after oral evaluation</t>
  </si>
  <si>
    <t>opened 7/1/20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</si>
</sst>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vertical="top"/>
    </xf>
    <xf numFmtId="44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top"/>
    </xf>
    <xf numFmtId="44" fontId="2" fillId="0" borderId="1" xfId="0" applyNumberFormat="1" applyFont="1" applyBorder="1" applyAlignment="1">
      <alignment horizontal="right" vertical="top"/>
    </xf>
    <xf numFmtId="44" fontId="2" fillId="0" borderId="1" xfId="0" applyNumberFormat="1" applyFont="1" applyBorder="1" applyAlignment="1">
      <alignment horizontal="right" vertical="center"/>
    </xf>
    <xf numFmtId="4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B0F5-9921-403E-84DE-CFA46ED09178}">
  <dimension ref="A1:I274"/>
  <sheetViews>
    <sheetView tabSelected="1" topLeftCell="A82" zoomScale="98" zoomScaleNormal="98" workbookViewId="0">
      <selection activeCell="G94" sqref="G94:I94"/>
    </sheetView>
  </sheetViews>
  <sheetFormatPr defaultColWidth="8.75" defaultRowHeight="15.75" x14ac:dyDescent="0.25"/>
  <cols>
    <col min="1" max="1" width="8" style="1" customWidth="1"/>
    <col min="2" max="2" width="42.75" style="1" customWidth="1"/>
    <col min="3" max="3" width="11.75" style="2" customWidth="1"/>
    <col min="4" max="4" width="9.25" style="2" customWidth="1"/>
    <col min="5" max="5" width="12.5" style="2" customWidth="1"/>
    <col min="6" max="6" width="3" style="3" customWidth="1"/>
    <col min="7" max="16384" width="8.75" style="1"/>
  </cols>
  <sheetData>
    <row r="1" spans="1:9" x14ac:dyDescent="0.25">
      <c r="A1" s="36" t="s">
        <v>0</v>
      </c>
      <c r="B1" s="37"/>
      <c r="C1" s="37"/>
      <c r="D1" s="37"/>
      <c r="E1" s="37"/>
      <c r="F1" s="37"/>
      <c r="G1" s="37"/>
      <c r="H1" s="37"/>
    </row>
    <row r="2" spans="1:9" x14ac:dyDescent="0.25">
      <c r="A2" s="36" t="s">
        <v>543</v>
      </c>
      <c r="B2" s="36"/>
      <c r="C2" s="36"/>
      <c r="D2" s="36"/>
      <c r="E2" s="36"/>
      <c r="F2" s="36"/>
      <c r="G2" s="36"/>
      <c r="H2" s="36"/>
      <c r="I2" s="36"/>
    </row>
    <row r="3" spans="1:9" ht="15" customHeight="1" x14ac:dyDescent="0.25">
      <c r="A3" s="1" t="s">
        <v>1</v>
      </c>
    </row>
    <row r="4" spans="1:9" ht="15" customHeight="1" x14ac:dyDescent="0.25">
      <c r="A4" s="4" t="s">
        <v>2</v>
      </c>
    </row>
    <row r="5" spans="1:9" x14ac:dyDescent="0.25">
      <c r="A5" s="1" t="s">
        <v>3</v>
      </c>
    </row>
    <row r="6" spans="1:9" x14ac:dyDescent="0.25">
      <c r="A6" s="1" t="s">
        <v>4</v>
      </c>
    </row>
    <row r="7" spans="1:9" ht="15" customHeight="1" x14ac:dyDescent="0.25"/>
    <row r="8" spans="1:9" s="9" customFormat="1" ht="86.25" customHeight="1" x14ac:dyDescent="0.25">
      <c r="A8" s="5" t="s">
        <v>5</v>
      </c>
      <c r="B8" s="5" t="s">
        <v>6</v>
      </c>
      <c r="C8" s="6" t="s">
        <v>7</v>
      </c>
      <c r="D8" s="7" t="s">
        <v>8</v>
      </c>
      <c r="E8" s="7" t="s">
        <v>542</v>
      </c>
      <c r="F8" s="8"/>
      <c r="G8" s="38" t="s">
        <v>9</v>
      </c>
      <c r="H8" s="38"/>
      <c r="I8" s="38"/>
    </row>
    <row r="9" spans="1:9" ht="15" customHeight="1" x14ac:dyDescent="0.25">
      <c r="A9" s="10" t="s">
        <v>10</v>
      </c>
      <c r="B9" s="11" t="s">
        <v>11</v>
      </c>
      <c r="C9" s="12">
        <v>25</v>
      </c>
      <c r="D9" s="12"/>
      <c r="E9" s="12">
        <f>C9*1.1</f>
        <v>27.500000000000004</v>
      </c>
      <c r="F9" s="13"/>
      <c r="G9" s="31"/>
      <c r="H9" s="31"/>
      <c r="I9" s="31"/>
    </row>
    <row r="10" spans="1:9" ht="15" customHeight="1" x14ac:dyDescent="0.25">
      <c r="A10" s="11" t="s">
        <v>12</v>
      </c>
      <c r="B10" s="11" t="s">
        <v>13</v>
      </c>
      <c r="C10" s="12">
        <v>35</v>
      </c>
      <c r="D10" s="12"/>
      <c r="E10" s="12">
        <f t="shared" ref="E10:E46" si="0">C10*1.1</f>
        <v>38.5</v>
      </c>
      <c r="F10" s="13"/>
      <c r="G10" s="31"/>
      <c r="H10" s="31"/>
      <c r="I10" s="31"/>
    </row>
    <row r="11" spans="1:9" ht="15" customHeight="1" x14ac:dyDescent="0.25">
      <c r="A11" s="11" t="s">
        <v>14</v>
      </c>
      <c r="B11" s="11" t="s">
        <v>15</v>
      </c>
      <c r="C11" s="12">
        <v>25</v>
      </c>
      <c r="D11" s="12"/>
      <c r="E11" s="12">
        <f t="shared" si="0"/>
        <v>27.500000000000004</v>
      </c>
      <c r="F11" s="13"/>
      <c r="G11" s="31"/>
      <c r="H11" s="31"/>
      <c r="I11" s="31"/>
    </row>
    <row r="12" spans="1:9" ht="15" customHeight="1" x14ac:dyDescent="0.25">
      <c r="A12" s="11" t="s">
        <v>16</v>
      </c>
      <c r="B12" s="11" t="s">
        <v>17</v>
      </c>
      <c r="C12" s="12">
        <v>35</v>
      </c>
      <c r="D12" s="12"/>
      <c r="E12" s="12">
        <f t="shared" si="0"/>
        <v>38.5</v>
      </c>
      <c r="F12" s="13"/>
      <c r="G12" s="31"/>
      <c r="H12" s="31"/>
      <c r="I12" s="31"/>
    </row>
    <row r="13" spans="1:9" ht="15" customHeight="1" x14ac:dyDescent="0.25">
      <c r="A13" s="11" t="s">
        <v>18</v>
      </c>
      <c r="B13" s="11" t="s">
        <v>19</v>
      </c>
      <c r="C13" s="12">
        <v>75</v>
      </c>
      <c r="D13" s="12"/>
      <c r="E13" s="12">
        <f t="shared" si="0"/>
        <v>82.5</v>
      </c>
      <c r="F13" s="13"/>
      <c r="G13" s="31"/>
      <c r="H13" s="31"/>
      <c r="I13" s="31"/>
    </row>
    <row r="14" spans="1:9" ht="15" customHeight="1" x14ac:dyDescent="0.25">
      <c r="A14" s="11" t="s">
        <v>20</v>
      </c>
      <c r="B14" s="11" t="s">
        <v>21</v>
      </c>
      <c r="C14" s="12">
        <v>15</v>
      </c>
      <c r="D14" s="12"/>
      <c r="E14" s="12">
        <f t="shared" si="0"/>
        <v>16.5</v>
      </c>
      <c r="F14" s="13"/>
      <c r="G14" s="31"/>
      <c r="H14" s="31"/>
      <c r="I14" s="31"/>
    </row>
    <row r="15" spans="1:9" ht="15" customHeight="1" x14ac:dyDescent="0.25">
      <c r="A15" s="11" t="s">
        <v>22</v>
      </c>
      <c r="B15" s="11" t="s">
        <v>23</v>
      </c>
      <c r="C15" s="12">
        <v>10</v>
      </c>
      <c r="D15" s="12"/>
      <c r="E15" s="12">
        <f t="shared" si="0"/>
        <v>11</v>
      </c>
      <c r="F15" s="13"/>
      <c r="G15" s="31"/>
      <c r="H15" s="31"/>
      <c r="I15" s="31"/>
    </row>
    <row r="16" spans="1:9" ht="15" customHeight="1" x14ac:dyDescent="0.25">
      <c r="A16" s="11" t="s">
        <v>24</v>
      </c>
      <c r="B16" s="11" t="s">
        <v>25</v>
      </c>
      <c r="C16" s="12">
        <v>18</v>
      </c>
      <c r="D16" s="12"/>
      <c r="E16" s="12">
        <f t="shared" si="0"/>
        <v>19.8</v>
      </c>
      <c r="F16" s="13"/>
      <c r="G16" s="31"/>
      <c r="H16" s="31"/>
      <c r="I16" s="31"/>
    </row>
    <row r="17" spans="1:9" ht="15" customHeight="1" x14ac:dyDescent="0.25">
      <c r="A17" s="11" t="s">
        <v>26</v>
      </c>
      <c r="B17" s="11" t="s">
        <v>27</v>
      </c>
      <c r="C17" s="12">
        <v>16</v>
      </c>
      <c r="D17" s="12"/>
      <c r="E17" s="12">
        <f t="shared" si="0"/>
        <v>17.600000000000001</v>
      </c>
      <c r="F17" s="13"/>
      <c r="G17" s="31"/>
      <c r="H17" s="31"/>
      <c r="I17" s="31"/>
    </row>
    <row r="18" spans="1:9" ht="15" customHeight="1" x14ac:dyDescent="0.25">
      <c r="A18" s="11" t="s">
        <v>28</v>
      </c>
      <c r="B18" s="11" t="s">
        <v>29</v>
      </c>
      <c r="C18" s="12">
        <v>18</v>
      </c>
      <c r="D18" s="12"/>
      <c r="E18" s="12">
        <f t="shared" si="0"/>
        <v>19.8</v>
      </c>
      <c r="F18" s="13"/>
      <c r="G18" s="31"/>
      <c r="H18" s="31"/>
      <c r="I18" s="31"/>
    </row>
    <row r="19" spans="1:9" ht="15" customHeight="1" x14ac:dyDescent="0.25">
      <c r="A19" s="11" t="s">
        <v>30</v>
      </c>
      <c r="B19" s="11" t="s">
        <v>31</v>
      </c>
      <c r="C19" s="12">
        <v>25</v>
      </c>
      <c r="D19" s="12"/>
      <c r="E19" s="12">
        <f t="shared" si="0"/>
        <v>27.500000000000004</v>
      </c>
      <c r="F19" s="13"/>
      <c r="G19" s="31"/>
      <c r="H19" s="31"/>
      <c r="I19" s="31"/>
    </row>
    <row r="20" spans="1:9" ht="15" customHeight="1" x14ac:dyDescent="0.25">
      <c r="A20" s="11" t="s">
        <v>32</v>
      </c>
      <c r="B20" s="11" t="s">
        <v>33</v>
      </c>
      <c r="C20" s="12">
        <v>30</v>
      </c>
      <c r="D20" s="12"/>
      <c r="E20" s="12">
        <f t="shared" si="0"/>
        <v>33</v>
      </c>
      <c r="F20" s="13"/>
      <c r="G20" s="31"/>
      <c r="H20" s="31"/>
      <c r="I20" s="31"/>
    </row>
    <row r="21" spans="1:9" ht="15" customHeight="1" x14ac:dyDescent="0.25">
      <c r="A21" s="11" t="s">
        <v>34</v>
      </c>
      <c r="B21" s="11" t="s">
        <v>35</v>
      </c>
      <c r="C21" s="12">
        <v>37</v>
      </c>
      <c r="D21" s="12"/>
      <c r="E21" s="12">
        <f t="shared" si="0"/>
        <v>40.700000000000003</v>
      </c>
      <c r="F21" s="13"/>
      <c r="G21" s="31"/>
      <c r="H21" s="31"/>
      <c r="I21" s="31"/>
    </row>
    <row r="22" spans="1:9" ht="15" customHeight="1" x14ac:dyDescent="0.25">
      <c r="A22" s="11" t="s">
        <v>36</v>
      </c>
      <c r="B22" s="11" t="s">
        <v>37</v>
      </c>
      <c r="C22" s="12">
        <v>154</v>
      </c>
      <c r="D22" s="12"/>
      <c r="E22" s="12">
        <f t="shared" si="0"/>
        <v>169.4</v>
      </c>
      <c r="F22" s="13"/>
      <c r="G22" s="31"/>
      <c r="H22" s="31"/>
      <c r="I22" s="31"/>
    </row>
    <row r="23" spans="1:9" ht="15" customHeight="1" x14ac:dyDescent="0.25">
      <c r="A23" s="11" t="s">
        <v>38</v>
      </c>
      <c r="B23" s="11" t="s">
        <v>39</v>
      </c>
      <c r="C23" s="12">
        <v>70</v>
      </c>
      <c r="D23" s="12"/>
      <c r="E23" s="12">
        <f t="shared" si="0"/>
        <v>77</v>
      </c>
      <c r="F23" s="13"/>
      <c r="G23" s="31"/>
      <c r="H23" s="31"/>
      <c r="I23" s="31"/>
    </row>
    <row r="24" spans="1:9" ht="15" customHeight="1" x14ac:dyDescent="0.25">
      <c r="A24" s="11" t="s">
        <v>40</v>
      </c>
      <c r="B24" s="11" t="s">
        <v>41</v>
      </c>
      <c r="C24" s="12">
        <v>70</v>
      </c>
      <c r="D24" s="12"/>
      <c r="E24" s="12">
        <f t="shared" si="0"/>
        <v>77</v>
      </c>
      <c r="F24" s="13"/>
      <c r="G24" s="31"/>
      <c r="H24" s="31"/>
      <c r="I24" s="31"/>
    </row>
    <row r="25" spans="1:9" ht="15" customHeight="1" x14ac:dyDescent="0.25">
      <c r="A25" s="11" t="s">
        <v>42</v>
      </c>
      <c r="B25" s="11" t="s">
        <v>43</v>
      </c>
      <c r="C25" s="12">
        <v>67</v>
      </c>
      <c r="D25" s="12"/>
      <c r="E25" s="12">
        <f t="shared" si="0"/>
        <v>73.7</v>
      </c>
      <c r="F25" s="13"/>
      <c r="G25" s="31"/>
      <c r="H25" s="31"/>
      <c r="I25" s="31"/>
    </row>
    <row r="26" spans="1:9" ht="15" customHeight="1" x14ac:dyDescent="0.25">
      <c r="A26" s="11" t="s">
        <v>44</v>
      </c>
      <c r="B26" s="11" t="s">
        <v>45</v>
      </c>
      <c r="C26" s="12">
        <v>60.06</v>
      </c>
      <c r="D26" s="12"/>
      <c r="E26" s="12">
        <f t="shared" si="0"/>
        <v>66.066000000000003</v>
      </c>
      <c r="F26" s="13"/>
      <c r="G26" s="31"/>
      <c r="H26" s="31"/>
      <c r="I26" s="31"/>
    </row>
    <row r="27" spans="1:9" ht="15" customHeight="1" x14ac:dyDescent="0.25">
      <c r="A27" s="11" t="s">
        <v>46</v>
      </c>
      <c r="B27" s="11" t="s">
        <v>47</v>
      </c>
      <c r="C27" s="12">
        <v>20</v>
      </c>
      <c r="D27" s="12"/>
      <c r="E27" s="12">
        <f t="shared" si="0"/>
        <v>22</v>
      </c>
      <c r="F27" s="13"/>
      <c r="G27" s="31"/>
      <c r="H27" s="31"/>
      <c r="I27" s="31"/>
    </row>
    <row r="28" spans="1:9" ht="15" customHeight="1" x14ac:dyDescent="0.25">
      <c r="A28" s="11" t="s">
        <v>48</v>
      </c>
      <c r="B28" s="11" t="s">
        <v>49</v>
      </c>
      <c r="C28" s="12">
        <v>36</v>
      </c>
      <c r="D28" s="12"/>
      <c r="E28" s="12">
        <f t="shared" si="0"/>
        <v>39.6</v>
      </c>
      <c r="F28" s="13"/>
      <c r="G28" s="31"/>
      <c r="H28" s="31"/>
      <c r="I28" s="31"/>
    </row>
    <row r="29" spans="1:9" ht="15" customHeight="1" x14ac:dyDescent="0.25">
      <c r="A29" s="11" t="s">
        <v>50</v>
      </c>
      <c r="B29" s="11" t="s">
        <v>51</v>
      </c>
      <c r="C29" s="12">
        <v>62</v>
      </c>
      <c r="D29" s="12"/>
      <c r="E29" s="12">
        <f t="shared" si="0"/>
        <v>68.2</v>
      </c>
      <c r="F29" s="13"/>
      <c r="G29" s="31"/>
      <c r="H29" s="31"/>
      <c r="I29" s="31"/>
    </row>
    <row r="30" spans="1:9" ht="15" customHeight="1" x14ac:dyDescent="0.25">
      <c r="A30" s="11" t="s">
        <v>52</v>
      </c>
      <c r="B30" s="11" t="s">
        <v>53</v>
      </c>
      <c r="C30" s="12">
        <v>75</v>
      </c>
      <c r="D30" s="12"/>
      <c r="E30" s="12">
        <f t="shared" si="0"/>
        <v>82.5</v>
      </c>
      <c r="F30" s="13"/>
      <c r="G30" s="31"/>
      <c r="H30" s="31"/>
      <c r="I30" s="31"/>
    </row>
    <row r="31" spans="1:9" ht="15" customHeight="1" x14ac:dyDescent="0.25">
      <c r="A31" s="11" t="s">
        <v>54</v>
      </c>
      <c r="B31" s="11" t="s">
        <v>55</v>
      </c>
      <c r="C31" s="12">
        <v>85</v>
      </c>
      <c r="D31" s="12"/>
      <c r="E31" s="12">
        <f t="shared" si="0"/>
        <v>93.500000000000014</v>
      </c>
      <c r="F31" s="13"/>
      <c r="G31" s="31"/>
      <c r="H31" s="31"/>
      <c r="I31" s="31"/>
    </row>
    <row r="32" spans="1:9" ht="15" customHeight="1" x14ac:dyDescent="0.25">
      <c r="A32" s="11" t="s">
        <v>56</v>
      </c>
      <c r="B32" s="11" t="s">
        <v>57</v>
      </c>
      <c r="C32" s="12">
        <v>55</v>
      </c>
      <c r="D32" s="12"/>
      <c r="E32" s="12">
        <f t="shared" si="0"/>
        <v>60.500000000000007</v>
      </c>
      <c r="F32" s="13"/>
      <c r="G32" s="31"/>
      <c r="H32" s="31"/>
      <c r="I32" s="31"/>
    </row>
    <row r="33" spans="1:9" ht="15" customHeight="1" x14ac:dyDescent="0.25">
      <c r="A33" s="11" t="s">
        <v>58</v>
      </c>
      <c r="B33" s="11" t="s">
        <v>59</v>
      </c>
      <c r="C33" s="12">
        <v>40</v>
      </c>
      <c r="D33" s="12"/>
      <c r="E33" s="12">
        <f t="shared" si="0"/>
        <v>44</v>
      </c>
      <c r="F33" s="13"/>
      <c r="G33" s="31"/>
      <c r="H33" s="31"/>
      <c r="I33" s="31"/>
    </row>
    <row r="34" spans="1:9" ht="15" customHeight="1" x14ac:dyDescent="0.25">
      <c r="A34" s="11" t="s">
        <v>60</v>
      </c>
      <c r="B34" s="11" t="s">
        <v>61</v>
      </c>
      <c r="C34" s="12">
        <v>19</v>
      </c>
      <c r="D34" s="12"/>
      <c r="E34" s="12">
        <f t="shared" si="0"/>
        <v>20.900000000000002</v>
      </c>
      <c r="F34" s="13"/>
      <c r="G34" s="31"/>
      <c r="H34" s="31"/>
      <c r="I34" s="31"/>
    </row>
    <row r="35" spans="1:9" ht="15" customHeight="1" x14ac:dyDescent="0.25">
      <c r="A35" s="11" t="s">
        <v>62</v>
      </c>
      <c r="B35" s="11" t="s">
        <v>63</v>
      </c>
      <c r="C35" s="12">
        <v>20</v>
      </c>
      <c r="D35" s="12"/>
      <c r="E35" s="12">
        <f t="shared" si="0"/>
        <v>22</v>
      </c>
      <c r="F35" s="13"/>
      <c r="G35" s="31"/>
      <c r="H35" s="31"/>
      <c r="I35" s="31"/>
    </row>
    <row r="36" spans="1:9" ht="15" customHeight="1" x14ac:dyDescent="0.25">
      <c r="A36" s="10" t="s">
        <v>64</v>
      </c>
      <c r="B36" s="10" t="s">
        <v>65</v>
      </c>
      <c r="C36" s="12">
        <v>20</v>
      </c>
      <c r="D36" s="12"/>
      <c r="E36" s="12">
        <f t="shared" si="0"/>
        <v>22</v>
      </c>
      <c r="F36" s="13"/>
      <c r="G36" s="31"/>
      <c r="H36" s="31"/>
      <c r="I36" s="31"/>
    </row>
    <row r="37" spans="1:9" ht="15" customHeight="1" x14ac:dyDescent="0.25">
      <c r="A37" s="11" t="s">
        <v>66</v>
      </c>
      <c r="B37" s="11" t="s">
        <v>67</v>
      </c>
      <c r="C37" s="12">
        <v>28.97</v>
      </c>
      <c r="D37" s="12"/>
      <c r="E37" s="12">
        <f t="shared" si="0"/>
        <v>31.867000000000001</v>
      </c>
      <c r="F37" s="13"/>
      <c r="G37" s="31"/>
      <c r="H37" s="31"/>
      <c r="I37" s="31"/>
    </row>
    <row r="38" spans="1:9" ht="15" customHeight="1" x14ac:dyDescent="0.25">
      <c r="A38" s="11" t="s">
        <v>68</v>
      </c>
      <c r="B38" s="11" t="s">
        <v>69</v>
      </c>
      <c r="C38" s="12">
        <v>30</v>
      </c>
      <c r="D38" s="12"/>
      <c r="E38" s="12">
        <f t="shared" si="0"/>
        <v>33</v>
      </c>
      <c r="F38" s="13"/>
      <c r="G38" s="31"/>
      <c r="H38" s="31"/>
      <c r="I38" s="31"/>
    </row>
    <row r="39" spans="1:9" ht="15" customHeight="1" x14ac:dyDescent="0.25">
      <c r="A39" s="11" t="s">
        <v>70</v>
      </c>
      <c r="B39" s="11" t="s">
        <v>71</v>
      </c>
      <c r="C39" s="12">
        <v>15</v>
      </c>
      <c r="D39" s="12"/>
      <c r="E39" s="12">
        <f t="shared" si="0"/>
        <v>16.5</v>
      </c>
      <c r="F39" s="13"/>
      <c r="G39" s="31"/>
      <c r="H39" s="31"/>
      <c r="I39" s="31"/>
    </row>
    <row r="40" spans="1:9" ht="31.5" customHeight="1" x14ac:dyDescent="0.25">
      <c r="A40" s="14" t="s">
        <v>72</v>
      </c>
      <c r="B40" s="15" t="s">
        <v>73</v>
      </c>
      <c r="C40" s="16">
        <v>51</v>
      </c>
      <c r="D40" s="16"/>
      <c r="E40" s="16">
        <f t="shared" si="0"/>
        <v>56.1</v>
      </c>
      <c r="F40" s="13"/>
      <c r="G40" s="31"/>
      <c r="H40" s="31"/>
      <c r="I40" s="31"/>
    </row>
    <row r="41" spans="1:9" ht="32.25" customHeight="1" x14ac:dyDescent="0.25">
      <c r="A41" s="14" t="s">
        <v>74</v>
      </c>
      <c r="B41" s="17" t="s">
        <v>75</v>
      </c>
      <c r="C41" s="16">
        <v>140</v>
      </c>
      <c r="D41" s="16"/>
      <c r="E41" s="16">
        <f t="shared" si="0"/>
        <v>154</v>
      </c>
      <c r="F41" s="13"/>
      <c r="G41" s="32" t="s">
        <v>76</v>
      </c>
      <c r="H41" s="32"/>
      <c r="I41" s="32"/>
    </row>
    <row r="42" spans="1:9" ht="15" customHeight="1" x14ac:dyDescent="0.25">
      <c r="A42" s="11" t="s">
        <v>77</v>
      </c>
      <c r="B42" s="11" t="s">
        <v>78</v>
      </c>
      <c r="C42" s="12">
        <v>200</v>
      </c>
      <c r="D42" s="12"/>
      <c r="E42" s="12">
        <f t="shared" si="0"/>
        <v>220.00000000000003</v>
      </c>
      <c r="F42" s="13"/>
      <c r="G42" s="31" t="s">
        <v>79</v>
      </c>
      <c r="H42" s="31"/>
      <c r="I42" s="31"/>
    </row>
    <row r="43" spans="1:9" ht="15" customHeight="1" x14ac:dyDescent="0.25">
      <c r="A43" s="11" t="s">
        <v>80</v>
      </c>
      <c r="B43" s="11" t="s">
        <v>81</v>
      </c>
      <c r="C43" s="12">
        <v>200</v>
      </c>
      <c r="D43" s="12"/>
      <c r="E43" s="12">
        <f t="shared" si="0"/>
        <v>220.00000000000003</v>
      </c>
      <c r="F43" s="13"/>
      <c r="G43" s="31" t="s">
        <v>79</v>
      </c>
      <c r="H43" s="31"/>
      <c r="I43" s="31"/>
    </row>
    <row r="44" spans="1:9" ht="30.75" customHeight="1" x14ac:dyDescent="0.25">
      <c r="A44" s="14" t="s">
        <v>82</v>
      </c>
      <c r="B44" s="17" t="s">
        <v>83</v>
      </c>
      <c r="C44" s="16">
        <v>82</v>
      </c>
      <c r="D44" s="16"/>
      <c r="E44" s="16">
        <f t="shared" si="0"/>
        <v>90.2</v>
      </c>
      <c r="F44" s="18"/>
      <c r="G44" s="32" t="s">
        <v>76</v>
      </c>
      <c r="H44" s="32"/>
      <c r="I44" s="32"/>
    </row>
    <row r="45" spans="1:9" ht="15" customHeight="1" x14ac:dyDescent="0.25">
      <c r="A45" s="11" t="s">
        <v>84</v>
      </c>
      <c r="B45" s="11" t="s">
        <v>85</v>
      </c>
      <c r="C45" s="12">
        <v>120</v>
      </c>
      <c r="D45" s="12"/>
      <c r="E45" s="12">
        <f t="shared" si="0"/>
        <v>132</v>
      </c>
      <c r="F45" s="13"/>
      <c r="G45" s="31" t="s">
        <v>86</v>
      </c>
      <c r="H45" s="31"/>
      <c r="I45" s="31"/>
    </row>
    <row r="46" spans="1:9" ht="15" customHeight="1" x14ac:dyDescent="0.25">
      <c r="A46" s="11" t="s">
        <v>87</v>
      </c>
      <c r="B46" s="11" t="s">
        <v>88</v>
      </c>
      <c r="C46" s="12">
        <v>120</v>
      </c>
      <c r="D46" s="12"/>
      <c r="E46" s="12">
        <f t="shared" si="0"/>
        <v>132</v>
      </c>
      <c r="F46" s="13"/>
      <c r="G46" s="31" t="s">
        <v>86</v>
      </c>
      <c r="H46" s="31"/>
      <c r="I46" s="31"/>
    </row>
    <row r="47" spans="1:9" ht="32.25" customHeight="1" x14ac:dyDescent="0.25">
      <c r="A47" s="14" t="s">
        <v>89</v>
      </c>
      <c r="B47" s="19" t="s">
        <v>90</v>
      </c>
      <c r="C47" s="16"/>
      <c r="D47" s="16">
        <v>25</v>
      </c>
      <c r="E47" s="16">
        <f>D47*1.1</f>
        <v>27.500000000000004</v>
      </c>
      <c r="F47" s="18"/>
      <c r="G47" s="32" t="s">
        <v>91</v>
      </c>
      <c r="H47" s="32"/>
      <c r="I47" s="32"/>
    </row>
    <row r="48" spans="1:9" ht="33" customHeight="1" x14ac:dyDescent="0.25">
      <c r="A48" s="14" t="s">
        <v>92</v>
      </c>
      <c r="B48" s="19" t="s">
        <v>93</v>
      </c>
      <c r="C48" s="16"/>
      <c r="D48" s="16">
        <v>25</v>
      </c>
      <c r="E48" s="16">
        <f t="shared" ref="E48:E49" si="1">D48*1.1</f>
        <v>27.500000000000004</v>
      </c>
      <c r="F48" s="18"/>
      <c r="G48" s="32" t="s">
        <v>91</v>
      </c>
      <c r="H48" s="32"/>
      <c r="I48" s="32"/>
    </row>
    <row r="49" spans="1:9" ht="33.75" customHeight="1" x14ac:dyDescent="0.25">
      <c r="A49" s="14" t="s">
        <v>94</v>
      </c>
      <c r="B49" s="19" t="s">
        <v>95</v>
      </c>
      <c r="C49" s="16"/>
      <c r="D49" s="16">
        <v>25</v>
      </c>
      <c r="E49" s="16">
        <f t="shared" si="1"/>
        <v>27.500000000000004</v>
      </c>
      <c r="F49" s="18"/>
      <c r="G49" s="32" t="s">
        <v>91</v>
      </c>
      <c r="H49" s="32"/>
      <c r="I49" s="32"/>
    </row>
    <row r="50" spans="1:9" ht="98.25" customHeight="1" x14ac:dyDescent="0.25">
      <c r="A50" s="14" t="s">
        <v>96</v>
      </c>
      <c r="B50" s="19" t="s">
        <v>97</v>
      </c>
      <c r="C50" s="16">
        <v>140</v>
      </c>
      <c r="D50" s="16"/>
      <c r="E50" s="16">
        <f t="shared" ref="E50:E101" si="2">C50*1.1</f>
        <v>154</v>
      </c>
      <c r="F50" s="18"/>
      <c r="G50" s="32" t="s">
        <v>76</v>
      </c>
      <c r="H50" s="32"/>
      <c r="I50" s="32"/>
    </row>
    <row r="51" spans="1:9" ht="15" customHeight="1" x14ac:dyDescent="0.25">
      <c r="A51" s="11" t="s">
        <v>98</v>
      </c>
      <c r="B51" s="11" t="s">
        <v>99</v>
      </c>
      <c r="C51" s="12">
        <v>73</v>
      </c>
      <c r="D51" s="12"/>
      <c r="E51" s="12">
        <f t="shared" si="2"/>
        <v>80.300000000000011</v>
      </c>
      <c r="F51" s="13"/>
      <c r="G51" s="31"/>
      <c r="H51" s="31"/>
      <c r="I51" s="31"/>
    </row>
    <row r="52" spans="1:9" ht="15" customHeight="1" x14ac:dyDescent="0.25">
      <c r="A52" s="11" t="s">
        <v>100</v>
      </c>
      <c r="B52" s="11" t="s">
        <v>101</v>
      </c>
      <c r="C52" s="12">
        <v>89</v>
      </c>
      <c r="D52" s="12"/>
      <c r="E52" s="12">
        <f t="shared" si="2"/>
        <v>97.9</v>
      </c>
      <c r="F52" s="13"/>
      <c r="G52" s="31"/>
      <c r="H52" s="31"/>
      <c r="I52" s="31"/>
    </row>
    <row r="53" spans="1:9" ht="15" customHeight="1" x14ac:dyDescent="0.25">
      <c r="A53" s="11" t="s">
        <v>102</v>
      </c>
      <c r="B53" s="11" t="s">
        <v>103</v>
      </c>
      <c r="C53" s="12">
        <v>104</v>
      </c>
      <c r="D53" s="12"/>
      <c r="E53" s="12">
        <f t="shared" si="2"/>
        <v>114.4</v>
      </c>
      <c r="F53" s="13"/>
      <c r="G53" s="31"/>
      <c r="H53" s="31"/>
      <c r="I53" s="31"/>
    </row>
    <row r="54" spans="1:9" ht="15" customHeight="1" x14ac:dyDescent="0.25">
      <c r="A54" s="11" t="s">
        <v>104</v>
      </c>
      <c r="B54" s="11" t="s">
        <v>105</v>
      </c>
      <c r="C54" s="12">
        <v>116</v>
      </c>
      <c r="D54" s="12"/>
      <c r="E54" s="12">
        <f t="shared" si="2"/>
        <v>127.60000000000001</v>
      </c>
      <c r="F54" s="13"/>
      <c r="G54" s="31"/>
      <c r="H54" s="31"/>
      <c r="I54" s="31"/>
    </row>
    <row r="55" spans="1:9" ht="15" customHeight="1" x14ac:dyDescent="0.25">
      <c r="A55" s="11" t="s">
        <v>106</v>
      </c>
      <c r="B55" s="11" t="s">
        <v>107</v>
      </c>
      <c r="C55" s="12">
        <v>85</v>
      </c>
      <c r="D55" s="12"/>
      <c r="E55" s="12">
        <f t="shared" si="2"/>
        <v>93.500000000000014</v>
      </c>
      <c r="F55" s="13"/>
      <c r="G55" s="31"/>
      <c r="H55" s="31"/>
      <c r="I55" s="31"/>
    </row>
    <row r="56" spans="1:9" ht="15" customHeight="1" x14ac:dyDescent="0.25">
      <c r="A56" s="11" t="s">
        <v>108</v>
      </c>
      <c r="B56" s="11" t="s">
        <v>109</v>
      </c>
      <c r="C56" s="12">
        <v>103</v>
      </c>
      <c r="D56" s="12"/>
      <c r="E56" s="12">
        <f t="shared" si="2"/>
        <v>113.30000000000001</v>
      </c>
      <c r="F56" s="13"/>
      <c r="G56" s="31"/>
      <c r="H56" s="31"/>
      <c r="I56" s="31"/>
    </row>
    <row r="57" spans="1:9" ht="15" customHeight="1" x14ac:dyDescent="0.25">
      <c r="A57" s="11" t="s">
        <v>110</v>
      </c>
      <c r="B57" s="11" t="s">
        <v>111</v>
      </c>
      <c r="C57" s="12">
        <v>125</v>
      </c>
      <c r="D57" s="12"/>
      <c r="E57" s="12">
        <f t="shared" si="2"/>
        <v>137.5</v>
      </c>
      <c r="F57" s="13"/>
      <c r="G57" s="31"/>
      <c r="H57" s="31"/>
      <c r="I57" s="31"/>
    </row>
    <row r="58" spans="1:9" ht="15" customHeight="1" x14ac:dyDescent="0.25">
      <c r="A58" s="11" t="s">
        <v>112</v>
      </c>
      <c r="B58" s="11" t="s">
        <v>113</v>
      </c>
      <c r="C58" s="12">
        <v>148</v>
      </c>
      <c r="D58" s="12"/>
      <c r="E58" s="12">
        <f t="shared" si="2"/>
        <v>162.80000000000001</v>
      </c>
      <c r="F58" s="13"/>
      <c r="G58" s="31"/>
      <c r="H58" s="31"/>
      <c r="I58" s="31"/>
    </row>
    <row r="59" spans="1:9" ht="15" customHeight="1" x14ac:dyDescent="0.25">
      <c r="A59" s="11" t="s">
        <v>114</v>
      </c>
      <c r="B59" s="11" t="s">
        <v>115</v>
      </c>
      <c r="C59" s="12">
        <v>165</v>
      </c>
      <c r="D59" s="12"/>
      <c r="E59" s="12">
        <f t="shared" si="2"/>
        <v>181.50000000000003</v>
      </c>
      <c r="F59" s="13"/>
      <c r="G59" s="31"/>
      <c r="H59" s="31"/>
      <c r="I59" s="31"/>
    </row>
    <row r="60" spans="1:9" ht="15" customHeight="1" x14ac:dyDescent="0.25">
      <c r="A60" s="11" t="s">
        <v>116</v>
      </c>
      <c r="B60" s="11" t="s">
        <v>117</v>
      </c>
      <c r="C60" s="12">
        <v>93</v>
      </c>
      <c r="D60" s="12"/>
      <c r="E60" s="12">
        <f t="shared" si="2"/>
        <v>102.30000000000001</v>
      </c>
      <c r="F60" s="13"/>
      <c r="G60" s="31"/>
      <c r="H60" s="31"/>
      <c r="I60" s="31"/>
    </row>
    <row r="61" spans="1:9" ht="15" customHeight="1" x14ac:dyDescent="0.25">
      <c r="A61" s="11" t="s">
        <v>118</v>
      </c>
      <c r="B61" s="11" t="s">
        <v>119</v>
      </c>
      <c r="C61" s="20">
        <v>114</v>
      </c>
      <c r="D61" s="20"/>
      <c r="E61" s="12">
        <f t="shared" si="2"/>
        <v>125.4</v>
      </c>
      <c r="F61" s="13"/>
      <c r="G61" s="31"/>
      <c r="H61" s="31"/>
      <c r="I61" s="31"/>
    </row>
    <row r="62" spans="1:9" ht="15" customHeight="1" x14ac:dyDescent="0.25">
      <c r="A62" s="11" t="s">
        <v>120</v>
      </c>
      <c r="B62" s="11" t="s">
        <v>121</v>
      </c>
      <c r="C62" s="20">
        <v>138</v>
      </c>
      <c r="D62" s="20"/>
      <c r="E62" s="12">
        <f t="shared" si="2"/>
        <v>151.80000000000001</v>
      </c>
      <c r="F62" s="13"/>
      <c r="G62" s="31"/>
      <c r="H62" s="31"/>
      <c r="I62" s="31"/>
    </row>
    <row r="63" spans="1:9" ht="15" customHeight="1" x14ac:dyDescent="0.25">
      <c r="A63" s="11" t="s">
        <v>122</v>
      </c>
      <c r="B63" s="11" t="s">
        <v>123</v>
      </c>
      <c r="C63" s="20">
        <v>158</v>
      </c>
      <c r="D63" s="20"/>
      <c r="E63" s="12">
        <f t="shared" si="2"/>
        <v>173.8</v>
      </c>
      <c r="F63" s="13"/>
      <c r="G63" s="31"/>
      <c r="H63" s="31"/>
      <c r="I63" s="31"/>
    </row>
    <row r="64" spans="1:9" ht="15" customHeight="1" x14ac:dyDescent="0.25">
      <c r="A64" s="11" t="s">
        <v>124</v>
      </c>
      <c r="B64" s="11" t="s">
        <v>125</v>
      </c>
      <c r="C64" s="20"/>
      <c r="D64" s="20">
        <v>635</v>
      </c>
      <c r="E64" s="20">
        <f>D64*1.1</f>
        <v>698.5</v>
      </c>
      <c r="F64" s="13"/>
      <c r="G64" s="31"/>
      <c r="H64" s="31"/>
      <c r="I64" s="31"/>
    </row>
    <row r="65" spans="1:9" ht="15" customHeight="1" x14ac:dyDescent="0.25">
      <c r="A65" s="11" t="s">
        <v>126</v>
      </c>
      <c r="B65" s="11" t="s">
        <v>127</v>
      </c>
      <c r="C65" s="20">
        <v>635</v>
      </c>
      <c r="D65" s="20"/>
      <c r="E65" s="12">
        <f t="shared" si="2"/>
        <v>698.5</v>
      </c>
      <c r="F65" s="13"/>
      <c r="G65" s="31"/>
      <c r="H65" s="31"/>
      <c r="I65" s="31"/>
    </row>
    <row r="66" spans="1:9" ht="15" customHeight="1" x14ac:dyDescent="0.25">
      <c r="A66" s="11" t="s">
        <v>128</v>
      </c>
      <c r="B66" s="11" t="s">
        <v>129</v>
      </c>
      <c r="C66" s="20">
        <v>630</v>
      </c>
      <c r="D66" s="20"/>
      <c r="E66" s="12">
        <f t="shared" si="2"/>
        <v>693</v>
      </c>
      <c r="F66" s="13"/>
      <c r="G66" s="31"/>
      <c r="H66" s="31"/>
      <c r="I66" s="31"/>
    </row>
    <row r="67" spans="1:9" ht="15" customHeight="1" x14ac:dyDescent="0.25">
      <c r="A67" s="11" t="s">
        <v>130</v>
      </c>
      <c r="B67" s="11" t="s">
        <v>131</v>
      </c>
      <c r="C67" s="20">
        <v>25</v>
      </c>
      <c r="D67" s="20"/>
      <c r="E67" s="12">
        <f t="shared" si="2"/>
        <v>27.500000000000004</v>
      </c>
      <c r="F67" s="13"/>
      <c r="G67" s="31"/>
      <c r="H67" s="31"/>
      <c r="I67" s="31"/>
    </row>
    <row r="68" spans="1:9" ht="15" customHeight="1" x14ac:dyDescent="0.25">
      <c r="A68" s="11" t="s">
        <v>132</v>
      </c>
      <c r="B68" s="11" t="s">
        <v>133</v>
      </c>
      <c r="C68" s="20">
        <v>147</v>
      </c>
      <c r="D68" s="20"/>
      <c r="E68" s="12">
        <f t="shared" si="2"/>
        <v>161.70000000000002</v>
      </c>
      <c r="F68" s="13"/>
      <c r="G68" s="31"/>
      <c r="H68" s="31"/>
      <c r="I68" s="31"/>
    </row>
    <row r="69" spans="1:9" ht="15" customHeight="1" x14ac:dyDescent="0.25">
      <c r="A69" s="11" t="s">
        <v>134</v>
      </c>
      <c r="B69" s="11" t="s">
        <v>135</v>
      </c>
      <c r="C69" s="20">
        <v>158</v>
      </c>
      <c r="D69" s="20"/>
      <c r="E69" s="12">
        <f t="shared" si="2"/>
        <v>173.8</v>
      </c>
      <c r="F69" s="13"/>
      <c r="G69" s="31"/>
      <c r="H69" s="31"/>
      <c r="I69" s="31"/>
    </row>
    <row r="70" spans="1:9" ht="15" customHeight="1" x14ac:dyDescent="0.25">
      <c r="A70" s="11" t="s">
        <v>136</v>
      </c>
      <c r="B70" s="11" t="s">
        <v>137</v>
      </c>
      <c r="C70" s="20">
        <v>162</v>
      </c>
      <c r="D70" s="20"/>
      <c r="E70" s="12">
        <f t="shared" si="2"/>
        <v>178.20000000000002</v>
      </c>
      <c r="F70" s="13"/>
      <c r="G70" s="31"/>
      <c r="H70" s="31"/>
      <c r="I70" s="31"/>
    </row>
    <row r="71" spans="1:9" ht="15" customHeight="1" x14ac:dyDescent="0.25">
      <c r="A71" s="11" t="s">
        <v>138</v>
      </c>
      <c r="B71" s="11" t="s">
        <v>139</v>
      </c>
      <c r="C71" s="20">
        <v>50</v>
      </c>
      <c r="D71" s="20"/>
      <c r="E71" s="12">
        <f t="shared" si="2"/>
        <v>55.000000000000007</v>
      </c>
      <c r="F71" s="13"/>
      <c r="G71" s="31"/>
      <c r="H71" s="31"/>
      <c r="I71" s="31"/>
    </row>
    <row r="72" spans="1:9" ht="15" customHeight="1" x14ac:dyDescent="0.25">
      <c r="A72" s="11" t="s">
        <v>140</v>
      </c>
      <c r="B72" s="11" t="s">
        <v>141</v>
      </c>
      <c r="C72" s="20">
        <v>140</v>
      </c>
      <c r="D72" s="20"/>
      <c r="E72" s="12">
        <f t="shared" si="2"/>
        <v>154</v>
      </c>
      <c r="F72" s="13"/>
      <c r="G72" s="31"/>
      <c r="H72" s="31"/>
      <c r="I72" s="31"/>
    </row>
    <row r="73" spans="1:9" ht="15" customHeight="1" x14ac:dyDescent="0.25">
      <c r="A73" s="11" t="s">
        <v>142</v>
      </c>
      <c r="B73" s="11" t="s">
        <v>143</v>
      </c>
      <c r="C73" s="20">
        <v>15</v>
      </c>
      <c r="D73" s="20"/>
      <c r="E73" s="12">
        <f t="shared" si="2"/>
        <v>16.5</v>
      </c>
      <c r="F73" s="13"/>
      <c r="G73" s="31"/>
      <c r="H73" s="31"/>
      <c r="I73" s="31"/>
    </row>
    <row r="74" spans="1:9" ht="15" customHeight="1" x14ac:dyDescent="0.25">
      <c r="A74" s="11" t="s">
        <v>144</v>
      </c>
      <c r="B74" s="11" t="s">
        <v>145</v>
      </c>
      <c r="C74" s="20">
        <v>66</v>
      </c>
      <c r="D74" s="20"/>
      <c r="E74" s="12">
        <f t="shared" si="2"/>
        <v>72.600000000000009</v>
      </c>
      <c r="F74" s="13"/>
      <c r="G74" s="31"/>
      <c r="H74" s="31"/>
      <c r="I74" s="31"/>
    </row>
    <row r="75" spans="1:9" ht="15" customHeight="1" x14ac:dyDescent="0.25">
      <c r="A75" s="11" t="s">
        <v>146</v>
      </c>
      <c r="B75" s="11" t="s">
        <v>147</v>
      </c>
      <c r="C75" s="20">
        <v>160</v>
      </c>
      <c r="D75" s="20"/>
      <c r="E75" s="12">
        <f t="shared" si="2"/>
        <v>176</v>
      </c>
      <c r="F75" s="13"/>
      <c r="G75" s="31"/>
      <c r="H75" s="31"/>
      <c r="I75" s="31"/>
    </row>
    <row r="76" spans="1:9" ht="15" customHeight="1" x14ac:dyDescent="0.25">
      <c r="A76" s="11" t="s">
        <v>148</v>
      </c>
      <c r="B76" s="11" t="s">
        <v>149</v>
      </c>
      <c r="C76" s="20">
        <v>92</v>
      </c>
      <c r="D76" s="20"/>
      <c r="E76" s="12">
        <f t="shared" si="2"/>
        <v>101.2</v>
      </c>
      <c r="F76" s="13"/>
      <c r="G76" s="31"/>
      <c r="H76" s="31"/>
      <c r="I76" s="31"/>
    </row>
    <row r="77" spans="1:9" ht="15" customHeight="1" x14ac:dyDescent="0.25">
      <c r="A77" s="11" t="s">
        <v>150</v>
      </c>
      <c r="B77" s="11" t="s">
        <v>151</v>
      </c>
      <c r="C77" s="20">
        <v>405</v>
      </c>
      <c r="D77" s="20"/>
      <c r="E77" s="12">
        <f t="shared" si="2"/>
        <v>445.50000000000006</v>
      </c>
      <c r="F77" s="13"/>
      <c r="G77" s="31"/>
      <c r="H77" s="31"/>
      <c r="I77" s="31"/>
    </row>
    <row r="78" spans="1:9" ht="15" customHeight="1" x14ac:dyDescent="0.25">
      <c r="A78" s="11" t="s">
        <v>152</v>
      </c>
      <c r="B78" s="11" t="s">
        <v>153</v>
      </c>
      <c r="C78" s="20">
        <v>499</v>
      </c>
      <c r="D78" s="20"/>
      <c r="E78" s="12">
        <f t="shared" si="2"/>
        <v>548.90000000000009</v>
      </c>
      <c r="F78" s="13"/>
      <c r="G78" s="31"/>
      <c r="H78" s="31"/>
      <c r="I78" s="31"/>
    </row>
    <row r="79" spans="1:9" ht="15" customHeight="1" x14ac:dyDescent="0.25">
      <c r="A79" s="11" t="s">
        <v>154</v>
      </c>
      <c r="B79" s="11" t="s">
        <v>155</v>
      </c>
      <c r="C79" s="20">
        <v>630</v>
      </c>
      <c r="D79" s="20"/>
      <c r="E79" s="12">
        <f t="shared" si="2"/>
        <v>693</v>
      </c>
      <c r="F79" s="13"/>
      <c r="G79" s="31"/>
      <c r="H79" s="31"/>
      <c r="I79" s="31"/>
    </row>
    <row r="80" spans="1:9" ht="15" customHeight="1" x14ac:dyDescent="0.25">
      <c r="A80" s="11" t="s">
        <v>156</v>
      </c>
      <c r="B80" s="11" t="s">
        <v>157</v>
      </c>
      <c r="C80" s="20">
        <v>160</v>
      </c>
      <c r="D80" s="20"/>
      <c r="E80" s="12">
        <f t="shared" si="2"/>
        <v>176</v>
      </c>
      <c r="F80" s="13"/>
      <c r="G80" s="31"/>
      <c r="H80" s="31"/>
      <c r="I80" s="31"/>
    </row>
    <row r="81" spans="1:9" ht="15" customHeight="1" x14ac:dyDescent="0.25">
      <c r="A81" s="11" t="s">
        <v>158</v>
      </c>
      <c r="B81" s="11" t="s">
        <v>159</v>
      </c>
      <c r="C81" s="20">
        <v>190</v>
      </c>
      <c r="D81" s="20"/>
      <c r="E81" s="12">
        <f t="shared" si="2"/>
        <v>209.00000000000003</v>
      </c>
      <c r="F81" s="13"/>
      <c r="G81" s="31"/>
      <c r="H81" s="31"/>
      <c r="I81" s="31"/>
    </row>
    <row r="82" spans="1:9" ht="15" customHeight="1" x14ac:dyDescent="0.25">
      <c r="A82" s="11" t="s">
        <v>160</v>
      </c>
      <c r="B82" s="11" t="s">
        <v>161</v>
      </c>
      <c r="C82" s="20">
        <v>250</v>
      </c>
      <c r="D82" s="20"/>
      <c r="E82" s="12">
        <f t="shared" si="2"/>
        <v>275</v>
      </c>
      <c r="F82" s="13"/>
      <c r="G82" s="31"/>
      <c r="H82" s="31"/>
      <c r="I82" s="31"/>
    </row>
    <row r="83" spans="1:9" ht="15" customHeight="1" x14ac:dyDescent="0.25">
      <c r="A83" s="11" t="s">
        <v>162</v>
      </c>
      <c r="B83" s="11" t="s">
        <v>163</v>
      </c>
      <c r="C83" s="20">
        <v>136</v>
      </c>
      <c r="D83" s="20"/>
      <c r="E83" s="12">
        <f t="shared" si="2"/>
        <v>149.60000000000002</v>
      </c>
      <c r="F83" s="13"/>
      <c r="G83" s="31"/>
      <c r="H83" s="31"/>
      <c r="I83" s="31"/>
    </row>
    <row r="84" spans="1:9" ht="15" customHeight="1" x14ac:dyDescent="0.25">
      <c r="A84" s="11" t="s">
        <v>164</v>
      </c>
      <c r="B84" s="11" t="s">
        <v>165</v>
      </c>
      <c r="C84" s="20">
        <v>95</v>
      </c>
      <c r="D84" s="20"/>
      <c r="E84" s="12">
        <f t="shared" si="2"/>
        <v>104.50000000000001</v>
      </c>
      <c r="F84" s="13"/>
      <c r="G84" s="31"/>
      <c r="H84" s="31"/>
      <c r="I84" s="31"/>
    </row>
    <row r="85" spans="1:9" ht="15" customHeight="1" x14ac:dyDescent="0.25">
      <c r="A85" s="11" t="s">
        <v>166</v>
      </c>
      <c r="B85" s="11" t="s">
        <v>167</v>
      </c>
      <c r="C85" s="20">
        <v>224</v>
      </c>
      <c r="D85" s="20"/>
      <c r="E85" s="12">
        <f t="shared" si="2"/>
        <v>246.40000000000003</v>
      </c>
      <c r="F85" s="13"/>
      <c r="G85" s="31"/>
      <c r="H85" s="31"/>
      <c r="I85" s="31"/>
    </row>
    <row r="86" spans="1:9" ht="15" customHeight="1" x14ac:dyDescent="0.25">
      <c r="A86" s="11" t="s">
        <v>168</v>
      </c>
      <c r="B86" s="11" t="s">
        <v>169</v>
      </c>
      <c r="C86" s="20">
        <v>340</v>
      </c>
      <c r="D86" s="20"/>
      <c r="E86" s="12">
        <f t="shared" si="2"/>
        <v>374.00000000000006</v>
      </c>
      <c r="F86" s="13"/>
      <c r="G86" s="31"/>
      <c r="H86" s="31"/>
      <c r="I86" s="31"/>
    </row>
    <row r="87" spans="1:9" ht="15" customHeight="1" x14ac:dyDescent="0.25">
      <c r="A87" s="11" t="s">
        <v>170</v>
      </c>
      <c r="B87" s="11" t="s">
        <v>171</v>
      </c>
      <c r="C87" s="20">
        <v>140</v>
      </c>
      <c r="D87" s="20"/>
      <c r="E87" s="12">
        <f t="shared" si="2"/>
        <v>154</v>
      </c>
      <c r="F87" s="13"/>
      <c r="G87" s="31"/>
      <c r="H87" s="31"/>
      <c r="I87" s="31"/>
    </row>
    <row r="88" spans="1:9" ht="15" customHeight="1" x14ac:dyDescent="0.25">
      <c r="A88" s="11" t="s">
        <v>172</v>
      </c>
      <c r="B88" s="11" t="s">
        <v>173</v>
      </c>
      <c r="C88" s="20">
        <v>130</v>
      </c>
      <c r="D88" s="20"/>
      <c r="E88" s="12">
        <f t="shared" si="2"/>
        <v>143</v>
      </c>
      <c r="F88" s="13"/>
      <c r="G88" s="31"/>
      <c r="H88" s="31"/>
      <c r="I88" s="31"/>
    </row>
    <row r="89" spans="1:9" ht="15" customHeight="1" x14ac:dyDescent="0.25">
      <c r="A89" s="11" t="s">
        <v>174</v>
      </c>
      <c r="B89" s="11" t="s">
        <v>175</v>
      </c>
      <c r="C89" s="20">
        <v>44</v>
      </c>
      <c r="D89" s="20"/>
      <c r="E89" s="12">
        <f t="shared" si="2"/>
        <v>48.400000000000006</v>
      </c>
      <c r="F89" s="13"/>
      <c r="G89" s="31"/>
      <c r="H89" s="31"/>
      <c r="I89" s="31"/>
    </row>
    <row r="90" spans="1:9" ht="15" customHeight="1" x14ac:dyDescent="0.25">
      <c r="A90" s="11" t="s">
        <v>176</v>
      </c>
      <c r="B90" s="11" t="s">
        <v>177</v>
      </c>
      <c r="C90" s="20">
        <v>224</v>
      </c>
      <c r="D90" s="20"/>
      <c r="E90" s="12">
        <f t="shared" si="2"/>
        <v>246.40000000000003</v>
      </c>
      <c r="F90" s="13"/>
      <c r="G90" s="31"/>
      <c r="H90" s="31"/>
      <c r="I90" s="31"/>
    </row>
    <row r="91" spans="1:9" ht="15" customHeight="1" x14ac:dyDescent="0.25">
      <c r="A91" s="11" t="s">
        <v>178</v>
      </c>
      <c r="B91" s="11" t="s">
        <v>179</v>
      </c>
      <c r="C91" s="20">
        <v>150</v>
      </c>
      <c r="D91" s="20"/>
      <c r="E91" s="12">
        <f t="shared" si="2"/>
        <v>165</v>
      </c>
      <c r="F91" s="13"/>
      <c r="G91" s="31"/>
      <c r="H91" s="31"/>
      <c r="I91" s="31"/>
    </row>
    <row r="92" spans="1:9" ht="15" customHeight="1" x14ac:dyDescent="0.25">
      <c r="A92" s="11" t="s">
        <v>180</v>
      </c>
      <c r="B92" s="11" t="s">
        <v>181</v>
      </c>
      <c r="C92" s="20">
        <v>148</v>
      </c>
      <c r="D92" s="20"/>
      <c r="E92" s="12">
        <f t="shared" si="2"/>
        <v>162.80000000000001</v>
      </c>
      <c r="F92" s="13"/>
      <c r="G92" s="31"/>
      <c r="H92" s="31"/>
      <c r="I92" s="31"/>
    </row>
    <row r="93" spans="1:9" ht="15" customHeight="1" x14ac:dyDescent="0.25">
      <c r="A93" s="11" t="s">
        <v>182</v>
      </c>
      <c r="B93" s="11" t="s">
        <v>183</v>
      </c>
      <c r="C93" s="20">
        <v>81</v>
      </c>
      <c r="D93" s="20"/>
      <c r="E93" s="12">
        <f t="shared" si="2"/>
        <v>89.100000000000009</v>
      </c>
      <c r="F93" s="13"/>
      <c r="G93" s="31"/>
      <c r="H93" s="31"/>
      <c r="I93" s="31"/>
    </row>
    <row r="94" spans="1:9" ht="31.5" customHeight="1" x14ac:dyDescent="0.25">
      <c r="A94" s="28" t="s">
        <v>544</v>
      </c>
      <c r="B94" s="30" t="s">
        <v>545</v>
      </c>
      <c r="C94" s="21"/>
      <c r="D94" s="21"/>
      <c r="E94" s="16">
        <v>93.5</v>
      </c>
      <c r="F94" s="29"/>
      <c r="G94" s="39" t="s">
        <v>546</v>
      </c>
      <c r="H94" s="40"/>
      <c r="I94" s="41"/>
    </row>
    <row r="95" spans="1:9" ht="15" customHeight="1" x14ac:dyDescent="0.25">
      <c r="A95" s="11" t="s">
        <v>184</v>
      </c>
      <c r="B95" s="11" t="s">
        <v>185</v>
      </c>
      <c r="C95" s="20">
        <v>85</v>
      </c>
      <c r="D95" s="20"/>
      <c r="E95" s="12">
        <f t="shared" si="2"/>
        <v>93.500000000000014</v>
      </c>
      <c r="F95" s="13"/>
      <c r="G95" s="31"/>
      <c r="H95" s="31"/>
      <c r="I95" s="31"/>
    </row>
    <row r="96" spans="1:9" ht="15" customHeight="1" x14ac:dyDescent="0.25">
      <c r="A96" s="11" t="s">
        <v>186</v>
      </c>
      <c r="B96" s="11" t="s">
        <v>187</v>
      </c>
      <c r="C96" s="20">
        <v>400</v>
      </c>
      <c r="D96" s="20"/>
      <c r="E96" s="12">
        <f t="shared" si="2"/>
        <v>440.00000000000006</v>
      </c>
      <c r="F96" s="13"/>
      <c r="G96" s="31"/>
      <c r="H96" s="31"/>
      <c r="I96" s="31"/>
    </row>
    <row r="97" spans="1:9" ht="15" customHeight="1" x14ac:dyDescent="0.25">
      <c r="A97" s="11" t="s">
        <v>188</v>
      </c>
      <c r="B97" s="11" t="s">
        <v>189</v>
      </c>
      <c r="C97" s="20">
        <v>400</v>
      </c>
      <c r="D97" s="20"/>
      <c r="E97" s="12">
        <f t="shared" si="2"/>
        <v>440.00000000000006</v>
      </c>
      <c r="F97" s="13"/>
      <c r="G97" s="31"/>
      <c r="H97" s="31"/>
      <c r="I97" s="31"/>
    </row>
    <row r="98" spans="1:9" ht="15" customHeight="1" x14ac:dyDescent="0.25">
      <c r="A98" s="11" t="s">
        <v>190</v>
      </c>
      <c r="B98" s="11" t="s">
        <v>191</v>
      </c>
      <c r="C98" s="20">
        <v>414</v>
      </c>
      <c r="D98" s="20"/>
      <c r="E98" s="12">
        <f t="shared" si="2"/>
        <v>455.40000000000003</v>
      </c>
      <c r="F98" s="13"/>
      <c r="G98" s="31"/>
      <c r="H98" s="31"/>
      <c r="I98" s="31"/>
    </row>
    <row r="99" spans="1:9" ht="15" customHeight="1" x14ac:dyDescent="0.25">
      <c r="A99" s="11" t="s">
        <v>192</v>
      </c>
      <c r="B99" s="11" t="s">
        <v>193</v>
      </c>
      <c r="C99" s="20">
        <v>414</v>
      </c>
      <c r="D99" s="20"/>
      <c r="E99" s="12">
        <f t="shared" si="2"/>
        <v>455.40000000000003</v>
      </c>
      <c r="F99" s="13"/>
      <c r="G99" s="31"/>
      <c r="H99" s="31"/>
      <c r="I99" s="31"/>
    </row>
    <row r="100" spans="1:9" ht="15" customHeight="1" x14ac:dyDescent="0.25">
      <c r="A100" s="11" t="s">
        <v>194</v>
      </c>
      <c r="B100" s="11" t="s">
        <v>195</v>
      </c>
      <c r="C100" s="20">
        <v>425</v>
      </c>
      <c r="D100" s="20"/>
      <c r="E100" s="12">
        <f t="shared" si="2"/>
        <v>467.50000000000006</v>
      </c>
      <c r="F100" s="13"/>
      <c r="G100" s="31"/>
      <c r="H100" s="31"/>
      <c r="I100" s="31"/>
    </row>
    <row r="101" spans="1:9" ht="15" customHeight="1" x14ac:dyDescent="0.25">
      <c r="A101" s="11" t="s">
        <v>196</v>
      </c>
      <c r="B101" s="11" t="s">
        <v>197</v>
      </c>
      <c r="C101" s="20">
        <v>425</v>
      </c>
      <c r="D101" s="20"/>
      <c r="E101" s="12">
        <f t="shared" si="2"/>
        <v>467.50000000000006</v>
      </c>
      <c r="F101" s="13"/>
      <c r="G101" s="31"/>
      <c r="H101" s="31"/>
      <c r="I101" s="31"/>
    </row>
    <row r="102" spans="1:9" ht="33.75" customHeight="1" x14ac:dyDescent="0.25">
      <c r="A102" s="14" t="s">
        <v>198</v>
      </c>
      <c r="B102" s="19" t="s">
        <v>199</v>
      </c>
      <c r="C102" s="21">
        <v>225</v>
      </c>
      <c r="D102" s="21"/>
      <c r="E102" s="21">
        <f>C102*1.1</f>
        <v>247.50000000000003</v>
      </c>
      <c r="F102" s="18"/>
      <c r="G102" s="32" t="s">
        <v>200</v>
      </c>
      <c r="H102" s="32"/>
      <c r="I102" s="32"/>
    </row>
    <row r="103" spans="1:9" ht="33.75" customHeight="1" x14ac:dyDescent="0.25">
      <c r="A103" s="14" t="s">
        <v>201</v>
      </c>
      <c r="B103" s="19" t="s">
        <v>202</v>
      </c>
      <c r="C103" s="21">
        <v>225</v>
      </c>
      <c r="D103" s="21"/>
      <c r="E103" s="21">
        <f>C103*1.1</f>
        <v>247.50000000000003</v>
      </c>
      <c r="F103" s="18"/>
      <c r="G103" s="32" t="s">
        <v>200</v>
      </c>
      <c r="H103" s="32"/>
      <c r="I103" s="32"/>
    </row>
    <row r="104" spans="1:9" ht="50.25" customHeight="1" x14ac:dyDescent="0.25">
      <c r="A104" s="14" t="s">
        <v>203</v>
      </c>
      <c r="B104" s="19" t="s">
        <v>204</v>
      </c>
      <c r="C104" s="21"/>
      <c r="D104" s="21">
        <v>225</v>
      </c>
      <c r="E104" s="21">
        <f t="shared" ref="E104:E105" si="3">D104*1.1</f>
        <v>247.50000000000003</v>
      </c>
      <c r="F104" s="18"/>
      <c r="G104" s="34" t="s">
        <v>205</v>
      </c>
      <c r="H104" s="34"/>
      <c r="I104" s="34"/>
    </row>
    <row r="105" spans="1:9" ht="50.25" customHeight="1" x14ac:dyDescent="0.25">
      <c r="A105" s="14" t="s">
        <v>206</v>
      </c>
      <c r="B105" s="19" t="s">
        <v>207</v>
      </c>
      <c r="C105" s="21"/>
      <c r="D105" s="21">
        <v>225</v>
      </c>
      <c r="E105" s="21">
        <f t="shared" si="3"/>
        <v>247.50000000000003</v>
      </c>
      <c r="F105" s="18"/>
      <c r="G105" s="34" t="s">
        <v>205</v>
      </c>
      <c r="H105" s="34"/>
      <c r="I105" s="34"/>
    </row>
    <row r="106" spans="1:9" ht="15" customHeight="1" x14ac:dyDescent="0.25">
      <c r="A106" s="11" t="s">
        <v>208</v>
      </c>
      <c r="B106" s="11" t="s">
        <v>209</v>
      </c>
      <c r="C106" s="20">
        <v>14</v>
      </c>
      <c r="D106" s="20"/>
      <c r="E106" s="12">
        <f t="shared" ref="E106:E169" si="4">C106*1.1</f>
        <v>15.400000000000002</v>
      </c>
      <c r="F106" s="13"/>
      <c r="G106" s="31"/>
      <c r="H106" s="31"/>
      <c r="I106" s="31"/>
    </row>
    <row r="107" spans="1:9" ht="15" customHeight="1" x14ac:dyDescent="0.25">
      <c r="A107" s="11" t="s">
        <v>210</v>
      </c>
      <c r="B107" s="11" t="s">
        <v>211</v>
      </c>
      <c r="C107" s="20">
        <v>14</v>
      </c>
      <c r="D107" s="20"/>
      <c r="E107" s="12">
        <f t="shared" si="4"/>
        <v>15.400000000000002</v>
      </c>
      <c r="F107" s="13"/>
      <c r="G107" s="31"/>
      <c r="H107" s="31"/>
      <c r="I107" s="31"/>
    </row>
    <row r="108" spans="1:9" ht="15" customHeight="1" x14ac:dyDescent="0.25">
      <c r="A108" s="11" t="s">
        <v>212</v>
      </c>
      <c r="B108" s="11" t="s">
        <v>213</v>
      </c>
      <c r="C108" s="20">
        <v>14</v>
      </c>
      <c r="D108" s="20"/>
      <c r="E108" s="12">
        <f t="shared" si="4"/>
        <v>15.400000000000002</v>
      </c>
      <c r="F108" s="13"/>
      <c r="G108" s="31"/>
      <c r="H108" s="31"/>
      <c r="I108" s="31"/>
    </row>
    <row r="109" spans="1:9" ht="15" customHeight="1" x14ac:dyDescent="0.25">
      <c r="A109" s="11" t="s">
        <v>214</v>
      </c>
      <c r="B109" s="11" t="s">
        <v>215</v>
      </c>
      <c r="C109" s="20">
        <v>14</v>
      </c>
      <c r="D109" s="20"/>
      <c r="E109" s="12">
        <f t="shared" si="4"/>
        <v>15.400000000000002</v>
      </c>
      <c r="F109" s="13"/>
      <c r="G109" s="31"/>
      <c r="H109" s="31"/>
      <c r="I109" s="31"/>
    </row>
    <row r="110" spans="1:9" ht="15" customHeight="1" x14ac:dyDescent="0.25">
      <c r="A110" s="11" t="s">
        <v>216</v>
      </c>
      <c r="B110" s="11" t="s">
        <v>217</v>
      </c>
      <c r="C110" s="20">
        <v>46</v>
      </c>
      <c r="D110" s="20"/>
      <c r="E110" s="12">
        <f t="shared" si="4"/>
        <v>50.6</v>
      </c>
      <c r="F110" s="13"/>
      <c r="G110" s="31" t="s">
        <v>218</v>
      </c>
      <c r="H110" s="31"/>
      <c r="I110" s="31"/>
    </row>
    <row r="111" spans="1:9" ht="15" customHeight="1" x14ac:dyDescent="0.25">
      <c r="A111" s="11" t="s">
        <v>219</v>
      </c>
      <c r="B111" s="11" t="s">
        <v>220</v>
      </c>
      <c r="C111" s="20">
        <v>46</v>
      </c>
      <c r="D111" s="20"/>
      <c r="E111" s="12">
        <f t="shared" si="4"/>
        <v>50.6</v>
      </c>
      <c r="F111" s="13"/>
      <c r="G111" s="31" t="s">
        <v>218</v>
      </c>
      <c r="H111" s="31"/>
      <c r="I111" s="31"/>
    </row>
    <row r="112" spans="1:9" ht="15" customHeight="1" x14ac:dyDescent="0.25">
      <c r="A112" s="11" t="s">
        <v>221</v>
      </c>
      <c r="B112" s="11" t="s">
        <v>222</v>
      </c>
      <c r="C112" s="20">
        <v>39</v>
      </c>
      <c r="D112" s="20"/>
      <c r="E112" s="12">
        <f t="shared" si="4"/>
        <v>42.900000000000006</v>
      </c>
      <c r="F112" s="13"/>
      <c r="G112" s="31"/>
      <c r="H112" s="31"/>
      <c r="I112" s="31"/>
    </row>
    <row r="113" spans="1:9" ht="15" customHeight="1" x14ac:dyDescent="0.25">
      <c r="A113" s="11" t="s">
        <v>223</v>
      </c>
      <c r="B113" s="11" t="s">
        <v>224</v>
      </c>
      <c r="C113" s="20">
        <v>46</v>
      </c>
      <c r="D113" s="20"/>
      <c r="E113" s="12">
        <f t="shared" si="4"/>
        <v>50.6</v>
      </c>
      <c r="F113" s="13"/>
      <c r="G113" s="31" t="s">
        <v>225</v>
      </c>
      <c r="H113" s="31"/>
      <c r="I113" s="31"/>
    </row>
    <row r="114" spans="1:9" ht="15" customHeight="1" x14ac:dyDescent="0.25">
      <c r="A114" s="11" t="s">
        <v>226</v>
      </c>
      <c r="B114" s="11" t="s">
        <v>227</v>
      </c>
      <c r="C114" s="20">
        <v>46</v>
      </c>
      <c r="D114" s="20"/>
      <c r="E114" s="12">
        <f t="shared" si="4"/>
        <v>50.6</v>
      </c>
      <c r="F114" s="13"/>
      <c r="G114" s="31" t="s">
        <v>225</v>
      </c>
      <c r="H114" s="31"/>
      <c r="I114" s="31"/>
    </row>
    <row r="115" spans="1:9" ht="15" customHeight="1" x14ac:dyDescent="0.25">
      <c r="A115" s="11" t="s">
        <v>228</v>
      </c>
      <c r="B115" s="11" t="s">
        <v>229</v>
      </c>
      <c r="C115" s="20">
        <v>66</v>
      </c>
      <c r="D115" s="20"/>
      <c r="E115" s="12">
        <f t="shared" si="4"/>
        <v>72.600000000000009</v>
      </c>
      <c r="F115" s="13"/>
      <c r="G115" s="31" t="s">
        <v>230</v>
      </c>
      <c r="H115" s="31"/>
      <c r="I115" s="31"/>
    </row>
    <row r="116" spans="1:9" ht="15" customHeight="1" x14ac:dyDescent="0.25">
      <c r="A116" s="11" t="s">
        <v>231</v>
      </c>
      <c r="B116" s="11" t="s">
        <v>229</v>
      </c>
      <c r="C116" s="20">
        <v>66</v>
      </c>
      <c r="D116" s="20"/>
      <c r="E116" s="12">
        <f t="shared" si="4"/>
        <v>72.600000000000009</v>
      </c>
      <c r="F116" s="13"/>
      <c r="G116" s="31" t="s">
        <v>230</v>
      </c>
      <c r="H116" s="31"/>
      <c r="I116" s="31"/>
    </row>
    <row r="117" spans="1:9" ht="31.5" customHeight="1" x14ac:dyDescent="0.25">
      <c r="A117" s="14" t="s">
        <v>232</v>
      </c>
      <c r="B117" s="17" t="s">
        <v>233</v>
      </c>
      <c r="C117" s="21">
        <v>59</v>
      </c>
      <c r="D117" s="21"/>
      <c r="E117" s="16">
        <f t="shared" si="4"/>
        <v>64.900000000000006</v>
      </c>
      <c r="F117" s="18"/>
      <c r="G117" s="32"/>
      <c r="H117" s="32"/>
      <c r="I117" s="32"/>
    </row>
    <row r="118" spans="1:9" ht="15" customHeight="1" x14ac:dyDescent="0.25">
      <c r="A118" s="11" t="s">
        <v>234</v>
      </c>
      <c r="B118" s="11" t="s">
        <v>235</v>
      </c>
      <c r="C118" s="20">
        <v>38</v>
      </c>
      <c r="D118" s="20"/>
      <c r="E118" s="12">
        <f t="shared" si="4"/>
        <v>41.800000000000004</v>
      </c>
      <c r="F118" s="13"/>
      <c r="G118" s="31"/>
      <c r="H118" s="31"/>
      <c r="I118" s="31"/>
    </row>
    <row r="119" spans="1:9" ht="15" customHeight="1" x14ac:dyDescent="0.25">
      <c r="A119" s="11" t="s">
        <v>236</v>
      </c>
      <c r="B119" s="11" t="s">
        <v>237</v>
      </c>
      <c r="C119" s="20">
        <v>50</v>
      </c>
      <c r="D119" s="20"/>
      <c r="E119" s="12">
        <f t="shared" si="4"/>
        <v>55.000000000000007</v>
      </c>
      <c r="F119" s="13"/>
      <c r="G119" s="31"/>
      <c r="H119" s="31"/>
      <c r="I119" s="31"/>
    </row>
    <row r="120" spans="1:9" ht="15" customHeight="1" x14ac:dyDescent="0.25">
      <c r="A120" s="11" t="s">
        <v>238</v>
      </c>
      <c r="B120" s="11" t="s">
        <v>239</v>
      </c>
      <c r="C120" s="20">
        <v>64</v>
      </c>
      <c r="D120" s="20"/>
      <c r="E120" s="12">
        <f t="shared" si="4"/>
        <v>70.400000000000006</v>
      </c>
      <c r="F120" s="13"/>
      <c r="G120" s="31"/>
      <c r="H120" s="31"/>
      <c r="I120" s="31"/>
    </row>
    <row r="121" spans="1:9" ht="15" customHeight="1" x14ac:dyDescent="0.25">
      <c r="A121" s="11" t="s">
        <v>240</v>
      </c>
      <c r="B121" s="11" t="s">
        <v>241</v>
      </c>
      <c r="C121" s="20">
        <v>137</v>
      </c>
      <c r="D121" s="20"/>
      <c r="E121" s="12">
        <f t="shared" si="4"/>
        <v>150.70000000000002</v>
      </c>
      <c r="F121" s="13"/>
      <c r="G121" s="31"/>
      <c r="H121" s="31"/>
      <c r="I121" s="31"/>
    </row>
    <row r="122" spans="1:9" ht="15" customHeight="1" x14ac:dyDescent="0.25">
      <c r="A122" s="11" t="s">
        <v>242</v>
      </c>
      <c r="B122" s="11" t="s">
        <v>243</v>
      </c>
      <c r="C122" s="20">
        <v>137</v>
      </c>
      <c r="D122" s="20"/>
      <c r="E122" s="12">
        <f t="shared" si="4"/>
        <v>150.70000000000002</v>
      </c>
      <c r="F122" s="13"/>
      <c r="G122" s="31"/>
      <c r="H122" s="31"/>
      <c r="I122" s="31"/>
    </row>
    <row r="123" spans="1:9" ht="15" customHeight="1" x14ac:dyDescent="0.25">
      <c r="A123" s="11" t="s">
        <v>244</v>
      </c>
      <c r="B123" s="11" t="s">
        <v>245</v>
      </c>
      <c r="C123" s="20">
        <v>137</v>
      </c>
      <c r="D123" s="20"/>
      <c r="E123" s="12">
        <f t="shared" si="4"/>
        <v>150.70000000000002</v>
      </c>
      <c r="F123" s="13"/>
      <c r="G123" s="31"/>
      <c r="H123" s="31"/>
      <c r="I123" s="31"/>
    </row>
    <row r="124" spans="1:9" ht="15" customHeight="1" x14ac:dyDescent="0.25">
      <c r="A124" s="11" t="s">
        <v>246</v>
      </c>
      <c r="B124" s="11" t="s">
        <v>247</v>
      </c>
      <c r="C124" s="20">
        <v>137</v>
      </c>
      <c r="D124" s="20"/>
      <c r="E124" s="12">
        <f t="shared" si="4"/>
        <v>150.70000000000002</v>
      </c>
      <c r="F124" s="13"/>
      <c r="G124" s="31"/>
      <c r="H124" s="31"/>
      <c r="I124" s="31"/>
    </row>
    <row r="125" spans="1:9" ht="15" customHeight="1" x14ac:dyDescent="0.25">
      <c r="A125" s="11" t="s">
        <v>248</v>
      </c>
      <c r="B125" s="11" t="s">
        <v>249</v>
      </c>
      <c r="C125" s="20">
        <v>80</v>
      </c>
      <c r="D125" s="20"/>
      <c r="E125" s="12">
        <f t="shared" si="4"/>
        <v>88</v>
      </c>
      <c r="F125" s="13"/>
      <c r="G125" s="31"/>
      <c r="H125" s="31"/>
      <c r="I125" s="31"/>
    </row>
    <row r="126" spans="1:9" ht="15" customHeight="1" x14ac:dyDescent="0.25">
      <c r="A126" s="11" t="s">
        <v>250</v>
      </c>
      <c r="B126" s="11" t="s">
        <v>251</v>
      </c>
      <c r="C126" s="20">
        <v>80</v>
      </c>
      <c r="D126" s="20"/>
      <c r="E126" s="12">
        <f t="shared" si="4"/>
        <v>88</v>
      </c>
      <c r="F126" s="13"/>
      <c r="G126" s="31"/>
      <c r="H126" s="31"/>
      <c r="I126" s="31"/>
    </row>
    <row r="127" spans="1:9" ht="15" customHeight="1" x14ac:dyDescent="0.25">
      <c r="A127" s="11" t="s">
        <v>252</v>
      </c>
      <c r="B127" s="11" t="s">
        <v>253</v>
      </c>
      <c r="C127" s="20">
        <v>80</v>
      </c>
      <c r="D127" s="20"/>
      <c r="E127" s="12">
        <f t="shared" si="4"/>
        <v>88</v>
      </c>
      <c r="F127" s="13"/>
      <c r="G127" s="31"/>
      <c r="H127" s="31"/>
      <c r="I127" s="31"/>
    </row>
    <row r="128" spans="1:9" ht="15" customHeight="1" x14ac:dyDescent="0.25">
      <c r="A128" s="11" t="s">
        <v>254</v>
      </c>
      <c r="B128" s="11" t="s">
        <v>255</v>
      </c>
      <c r="C128" s="20">
        <v>80</v>
      </c>
      <c r="D128" s="20"/>
      <c r="E128" s="12">
        <f t="shared" si="4"/>
        <v>88</v>
      </c>
      <c r="F128" s="13"/>
      <c r="G128" s="31"/>
      <c r="H128" s="31"/>
      <c r="I128" s="31"/>
    </row>
    <row r="129" spans="1:9" ht="15" customHeight="1" x14ac:dyDescent="0.25">
      <c r="A129" s="11" t="s">
        <v>256</v>
      </c>
      <c r="B129" s="11" t="s">
        <v>257</v>
      </c>
      <c r="C129" s="20">
        <v>120</v>
      </c>
      <c r="D129" s="20"/>
      <c r="E129" s="12">
        <f t="shared" si="4"/>
        <v>132</v>
      </c>
      <c r="F129" s="13"/>
      <c r="G129" s="31"/>
      <c r="H129" s="31"/>
      <c r="I129" s="31"/>
    </row>
    <row r="130" spans="1:9" ht="15" customHeight="1" x14ac:dyDescent="0.25">
      <c r="A130" s="11" t="s">
        <v>258</v>
      </c>
      <c r="B130" s="11" t="s">
        <v>259</v>
      </c>
      <c r="C130" s="20">
        <v>120</v>
      </c>
      <c r="D130" s="20"/>
      <c r="E130" s="12">
        <f t="shared" si="4"/>
        <v>132</v>
      </c>
      <c r="F130" s="13"/>
      <c r="G130" s="31"/>
      <c r="H130" s="31"/>
      <c r="I130" s="31"/>
    </row>
    <row r="131" spans="1:9" ht="15" customHeight="1" x14ac:dyDescent="0.25">
      <c r="A131" s="11" t="s">
        <v>260</v>
      </c>
      <c r="B131" s="11" t="s">
        <v>261</v>
      </c>
      <c r="C131" s="20">
        <v>120</v>
      </c>
      <c r="D131" s="20"/>
      <c r="E131" s="12">
        <f t="shared" si="4"/>
        <v>132</v>
      </c>
      <c r="F131" s="13"/>
      <c r="G131" s="31"/>
      <c r="H131" s="31"/>
      <c r="I131" s="31"/>
    </row>
    <row r="132" spans="1:9" ht="15" customHeight="1" x14ac:dyDescent="0.25">
      <c r="A132" s="11" t="s">
        <v>262</v>
      </c>
      <c r="B132" s="11" t="s">
        <v>263</v>
      </c>
      <c r="C132" s="20">
        <v>120</v>
      </c>
      <c r="D132" s="20"/>
      <c r="E132" s="12">
        <f t="shared" si="4"/>
        <v>132</v>
      </c>
      <c r="F132" s="13"/>
      <c r="G132" s="31"/>
      <c r="H132" s="31"/>
      <c r="I132" s="31"/>
    </row>
    <row r="133" spans="1:9" ht="15" customHeight="1" x14ac:dyDescent="0.25">
      <c r="A133" s="11" t="s">
        <v>264</v>
      </c>
      <c r="B133" s="11" t="s">
        <v>265</v>
      </c>
      <c r="C133" s="20">
        <v>250</v>
      </c>
      <c r="D133" s="20"/>
      <c r="E133" s="12">
        <f t="shared" si="4"/>
        <v>275</v>
      </c>
      <c r="F133" s="13"/>
      <c r="G133" s="31"/>
      <c r="H133" s="31"/>
      <c r="I133" s="31"/>
    </row>
    <row r="134" spans="1:9" ht="15" customHeight="1" x14ac:dyDescent="0.25">
      <c r="A134" s="11" t="s">
        <v>266</v>
      </c>
      <c r="B134" s="11" t="s">
        <v>267</v>
      </c>
      <c r="C134" s="20">
        <v>607.4</v>
      </c>
      <c r="D134" s="20"/>
      <c r="E134" s="12">
        <f t="shared" si="4"/>
        <v>668.14</v>
      </c>
      <c r="F134" s="13"/>
      <c r="G134" s="31"/>
      <c r="H134" s="31"/>
      <c r="I134" s="31"/>
    </row>
    <row r="135" spans="1:9" ht="15" customHeight="1" x14ac:dyDescent="0.25">
      <c r="A135" s="11" t="s">
        <v>268</v>
      </c>
      <c r="B135" s="11" t="s">
        <v>269</v>
      </c>
      <c r="C135" s="20">
        <v>646.85</v>
      </c>
      <c r="D135" s="20"/>
      <c r="E135" s="12">
        <f t="shared" si="4"/>
        <v>711.53500000000008</v>
      </c>
      <c r="F135" s="13"/>
      <c r="G135" s="31"/>
      <c r="H135" s="31"/>
      <c r="I135" s="31"/>
    </row>
    <row r="136" spans="1:9" ht="15" customHeight="1" x14ac:dyDescent="0.25">
      <c r="A136" s="11" t="s">
        <v>270</v>
      </c>
      <c r="B136" s="11" t="s">
        <v>271</v>
      </c>
      <c r="C136" s="20">
        <v>611.05999999999995</v>
      </c>
      <c r="D136" s="20"/>
      <c r="E136" s="12">
        <f t="shared" si="4"/>
        <v>672.16599999999994</v>
      </c>
      <c r="F136" s="13"/>
      <c r="G136" s="31"/>
      <c r="H136" s="31"/>
      <c r="I136" s="31"/>
    </row>
    <row r="137" spans="1:9" ht="15" customHeight="1" x14ac:dyDescent="0.25">
      <c r="A137" s="11" t="s">
        <v>272</v>
      </c>
      <c r="B137" s="11" t="s">
        <v>273</v>
      </c>
      <c r="C137" s="20">
        <v>770</v>
      </c>
      <c r="D137" s="20"/>
      <c r="E137" s="12">
        <f t="shared" si="4"/>
        <v>847.00000000000011</v>
      </c>
      <c r="F137" s="13"/>
      <c r="G137" s="31"/>
      <c r="H137" s="31"/>
      <c r="I137" s="31"/>
    </row>
    <row r="138" spans="1:9" ht="15" customHeight="1" x14ac:dyDescent="0.25">
      <c r="A138" s="11" t="s">
        <v>274</v>
      </c>
      <c r="B138" s="11" t="s">
        <v>275</v>
      </c>
      <c r="C138" s="20">
        <v>840</v>
      </c>
      <c r="D138" s="20"/>
      <c r="E138" s="12">
        <f t="shared" si="4"/>
        <v>924.00000000000011</v>
      </c>
      <c r="F138" s="13"/>
      <c r="G138" s="31"/>
      <c r="H138" s="31"/>
      <c r="I138" s="31"/>
    </row>
    <row r="139" spans="1:9" ht="15" customHeight="1" x14ac:dyDescent="0.25">
      <c r="A139" s="11" t="s">
        <v>276</v>
      </c>
      <c r="B139" s="11" t="s">
        <v>277</v>
      </c>
      <c r="C139" s="20">
        <v>500</v>
      </c>
      <c r="D139" s="20"/>
      <c r="E139" s="12">
        <f t="shared" si="4"/>
        <v>550</v>
      </c>
      <c r="F139" s="13"/>
      <c r="G139" s="31"/>
      <c r="H139" s="31"/>
      <c r="I139" s="31"/>
    </row>
    <row r="140" spans="1:9" ht="15" customHeight="1" x14ac:dyDescent="0.25">
      <c r="A140" s="11" t="s">
        <v>278</v>
      </c>
      <c r="B140" s="11" t="s">
        <v>279</v>
      </c>
      <c r="C140" s="20">
        <v>800</v>
      </c>
      <c r="D140" s="20"/>
      <c r="E140" s="12">
        <f t="shared" si="4"/>
        <v>880.00000000000011</v>
      </c>
      <c r="F140" s="13"/>
      <c r="G140" s="31"/>
      <c r="H140" s="31"/>
      <c r="I140" s="31"/>
    </row>
    <row r="141" spans="1:9" ht="15" customHeight="1" x14ac:dyDescent="0.25">
      <c r="A141" s="11" t="s">
        <v>280</v>
      </c>
      <c r="B141" s="11" t="s">
        <v>281</v>
      </c>
      <c r="C141" s="20">
        <v>200</v>
      </c>
      <c r="D141" s="20"/>
      <c r="E141" s="12">
        <f t="shared" si="4"/>
        <v>220.00000000000003</v>
      </c>
      <c r="F141" s="13"/>
      <c r="G141" s="31"/>
      <c r="H141" s="31"/>
      <c r="I141" s="31"/>
    </row>
    <row r="142" spans="1:9" ht="15" customHeight="1" x14ac:dyDescent="0.25">
      <c r="A142" s="11" t="s">
        <v>282</v>
      </c>
      <c r="B142" s="11" t="s">
        <v>283</v>
      </c>
      <c r="C142" s="20">
        <v>50</v>
      </c>
      <c r="D142" s="20"/>
      <c r="E142" s="12">
        <f t="shared" si="4"/>
        <v>55.000000000000007</v>
      </c>
      <c r="F142" s="13"/>
      <c r="G142" s="31"/>
      <c r="H142" s="31"/>
      <c r="I142" s="31"/>
    </row>
    <row r="143" spans="1:9" ht="15" customHeight="1" x14ac:dyDescent="0.25">
      <c r="A143" s="11" t="s">
        <v>284</v>
      </c>
      <c r="B143" s="11" t="s">
        <v>285</v>
      </c>
      <c r="C143" s="20">
        <v>310</v>
      </c>
      <c r="D143" s="20"/>
      <c r="E143" s="12">
        <f t="shared" si="4"/>
        <v>341</v>
      </c>
      <c r="F143" s="13"/>
      <c r="G143" s="31"/>
      <c r="H143" s="31"/>
      <c r="I143" s="31"/>
    </row>
    <row r="144" spans="1:9" ht="15" customHeight="1" x14ac:dyDescent="0.25">
      <c r="A144" s="11" t="s">
        <v>286</v>
      </c>
      <c r="B144" s="11" t="s">
        <v>287</v>
      </c>
      <c r="C144" s="20">
        <v>310</v>
      </c>
      <c r="D144" s="20"/>
      <c r="E144" s="12">
        <f t="shared" si="4"/>
        <v>341</v>
      </c>
      <c r="F144" s="13"/>
      <c r="G144" s="31"/>
      <c r="H144" s="31"/>
      <c r="I144" s="31"/>
    </row>
    <row r="145" spans="1:9" ht="15" customHeight="1" x14ac:dyDescent="0.25">
      <c r="A145" s="11" t="s">
        <v>288</v>
      </c>
      <c r="B145" s="11" t="s">
        <v>289</v>
      </c>
      <c r="C145" s="20">
        <v>102</v>
      </c>
      <c r="D145" s="20"/>
      <c r="E145" s="12">
        <f t="shared" si="4"/>
        <v>112.2</v>
      </c>
      <c r="F145" s="13"/>
      <c r="G145" s="31"/>
      <c r="H145" s="31"/>
      <c r="I145" s="31"/>
    </row>
    <row r="146" spans="1:9" ht="15" customHeight="1" x14ac:dyDescent="0.25">
      <c r="A146" s="11" t="s">
        <v>290</v>
      </c>
      <c r="B146" s="11" t="s">
        <v>291</v>
      </c>
      <c r="C146" s="20">
        <v>70</v>
      </c>
      <c r="D146" s="20"/>
      <c r="E146" s="12">
        <f t="shared" si="4"/>
        <v>77</v>
      </c>
      <c r="F146" s="13"/>
      <c r="G146" s="31"/>
      <c r="H146" s="31"/>
      <c r="I146" s="31"/>
    </row>
    <row r="147" spans="1:9" ht="15" customHeight="1" x14ac:dyDescent="0.25">
      <c r="A147" s="11" t="s">
        <v>292</v>
      </c>
      <c r="B147" s="11" t="s">
        <v>293</v>
      </c>
      <c r="C147" s="20">
        <v>80</v>
      </c>
      <c r="D147" s="20"/>
      <c r="E147" s="12">
        <f t="shared" si="4"/>
        <v>88</v>
      </c>
      <c r="F147" s="13"/>
      <c r="G147" s="31"/>
      <c r="H147" s="31"/>
      <c r="I147" s="31"/>
    </row>
    <row r="148" spans="1:9" ht="15" customHeight="1" x14ac:dyDescent="0.25">
      <c r="A148" s="11" t="s">
        <v>294</v>
      </c>
      <c r="B148" s="11" t="s">
        <v>295</v>
      </c>
      <c r="C148" s="20">
        <v>130</v>
      </c>
      <c r="D148" s="20"/>
      <c r="E148" s="12">
        <f t="shared" si="4"/>
        <v>143</v>
      </c>
      <c r="F148" s="13"/>
      <c r="G148" s="35"/>
      <c r="H148" s="35"/>
      <c r="I148" s="35"/>
    </row>
    <row r="149" spans="1:9" ht="15" customHeight="1" x14ac:dyDescent="0.25">
      <c r="A149" s="11" t="s">
        <v>296</v>
      </c>
      <c r="B149" s="11" t="s">
        <v>297</v>
      </c>
      <c r="C149" s="20">
        <v>172</v>
      </c>
      <c r="D149" s="20"/>
      <c r="E149" s="12">
        <f t="shared" si="4"/>
        <v>189.20000000000002</v>
      </c>
      <c r="F149" s="13"/>
      <c r="G149" s="31"/>
      <c r="H149" s="31"/>
      <c r="I149" s="31"/>
    </row>
    <row r="150" spans="1:9" ht="15" customHeight="1" x14ac:dyDescent="0.25">
      <c r="A150" s="11" t="s">
        <v>298</v>
      </c>
      <c r="B150" s="11" t="s">
        <v>299</v>
      </c>
      <c r="C150" s="20">
        <v>205</v>
      </c>
      <c r="D150" s="20"/>
      <c r="E150" s="12">
        <f t="shared" si="4"/>
        <v>225.50000000000003</v>
      </c>
      <c r="F150" s="13"/>
      <c r="G150" s="31"/>
      <c r="H150" s="31"/>
      <c r="I150" s="31"/>
    </row>
    <row r="151" spans="1:9" ht="15" customHeight="1" x14ac:dyDescent="0.25">
      <c r="A151" s="11" t="s">
        <v>300</v>
      </c>
      <c r="B151" s="11" t="s">
        <v>301</v>
      </c>
      <c r="C151" s="20">
        <v>245</v>
      </c>
      <c r="D151" s="20"/>
      <c r="E151" s="12">
        <f t="shared" si="4"/>
        <v>269.5</v>
      </c>
      <c r="F151" s="13"/>
      <c r="G151" s="31"/>
      <c r="H151" s="31"/>
      <c r="I151" s="31"/>
    </row>
    <row r="152" spans="1:9" ht="15" customHeight="1" x14ac:dyDescent="0.25">
      <c r="A152" s="11" t="s">
        <v>302</v>
      </c>
      <c r="B152" s="11" t="s">
        <v>303</v>
      </c>
      <c r="C152" s="20">
        <v>350</v>
      </c>
      <c r="D152" s="20"/>
      <c r="E152" s="12">
        <f t="shared" si="4"/>
        <v>385.00000000000006</v>
      </c>
      <c r="F152" s="13"/>
      <c r="G152" s="31"/>
      <c r="H152" s="31"/>
      <c r="I152" s="31"/>
    </row>
    <row r="153" spans="1:9" ht="15" customHeight="1" x14ac:dyDescent="0.25">
      <c r="A153" s="11" t="s">
        <v>304</v>
      </c>
      <c r="B153" s="11" t="s">
        <v>305</v>
      </c>
      <c r="C153" s="20">
        <v>140</v>
      </c>
      <c r="D153" s="20"/>
      <c r="E153" s="12">
        <f t="shared" si="4"/>
        <v>154</v>
      </c>
      <c r="F153" s="13"/>
      <c r="G153" s="31"/>
      <c r="H153" s="31"/>
      <c r="I153" s="31"/>
    </row>
    <row r="154" spans="1:9" ht="15" customHeight="1" x14ac:dyDescent="0.25">
      <c r="A154" s="11" t="s">
        <v>306</v>
      </c>
      <c r="B154" s="11" t="s">
        <v>307</v>
      </c>
      <c r="C154" s="20">
        <v>140</v>
      </c>
      <c r="D154" s="20"/>
      <c r="E154" s="12">
        <f t="shared" si="4"/>
        <v>154</v>
      </c>
      <c r="F154" s="13"/>
      <c r="G154" s="31"/>
      <c r="H154" s="31"/>
      <c r="I154" s="31"/>
    </row>
    <row r="155" spans="1:9" ht="15" customHeight="1" x14ac:dyDescent="0.25">
      <c r="A155" s="11" t="s">
        <v>308</v>
      </c>
      <c r="B155" s="11" t="s">
        <v>309</v>
      </c>
      <c r="C155" s="20">
        <v>68</v>
      </c>
      <c r="D155" s="20"/>
      <c r="E155" s="12">
        <f t="shared" si="4"/>
        <v>74.800000000000011</v>
      </c>
      <c r="F155" s="13"/>
      <c r="G155" s="31"/>
      <c r="H155" s="31"/>
      <c r="I155" s="31"/>
    </row>
    <row r="156" spans="1:9" ht="15" customHeight="1" x14ac:dyDescent="0.25">
      <c r="A156" s="11" t="s">
        <v>310</v>
      </c>
      <c r="B156" s="11" t="s">
        <v>311</v>
      </c>
      <c r="C156" s="20">
        <v>68</v>
      </c>
      <c r="D156" s="20"/>
      <c r="E156" s="12">
        <f t="shared" si="4"/>
        <v>74.800000000000011</v>
      </c>
      <c r="F156" s="13"/>
      <c r="G156" s="31"/>
      <c r="H156" s="31"/>
      <c r="I156" s="31"/>
    </row>
    <row r="157" spans="1:9" ht="15" customHeight="1" x14ac:dyDescent="0.25">
      <c r="A157" s="11" t="s">
        <v>312</v>
      </c>
      <c r="B157" s="11" t="s">
        <v>313</v>
      </c>
      <c r="C157" s="20">
        <v>150</v>
      </c>
      <c r="D157" s="20"/>
      <c r="E157" s="12">
        <f t="shared" si="4"/>
        <v>165</v>
      </c>
      <c r="F157" s="13"/>
      <c r="G157" s="31"/>
      <c r="H157" s="31"/>
      <c r="I157" s="31"/>
    </row>
    <row r="158" spans="1:9" ht="15" customHeight="1" x14ac:dyDescent="0.25">
      <c r="A158" s="11" t="s">
        <v>314</v>
      </c>
      <c r="B158" s="11" t="s">
        <v>315</v>
      </c>
      <c r="C158" s="20">
        <v>130</v>
      </c>
      <c r="D158" s="20"/>
      <c r="E158" s="12">
        <f t="shared" si="4"/>
        <v>143</v>
      </c>
      <c r="F158" s="13"/>
      <c r="G158" s="31"/>
      <c r="H158" s="31"/>
      <c r="I158" s="31"/>
    </row>
    <row r="159" spans="1:9" ht="15" customHeight="1" x14ac:dyDescent="0.25">
      <c r="A159" s="11" t="s">
        <v>316</v>
      </c>
      <c r="B159" s="11" t="s">
        <v>317</v>
      </c>
      <c r="C159" s="20">
        <v>68</v>
      </c>
      <c r="D159" s="20"/>
      <c r="E159" s="12">
        <f t="shared" si="4"/>
        <v>74.800000000000011</v>
      </c>
      <c r="F159" s="13"/>
      <c r="G159" s="31"/>
      <c r="H159" s="31"/>
      <c r="I159" s="31"/>
    </row>
    <row r="160" spans="1:9" ht="15" customHeight="1" x14ac:dyDescent="0.25">
      <c r="A160" s="11" t="s">
        <v>318</v>
      </c>
      <c r="B160" s="11" t="s">
        <v>319</v>
      </c>
      <c r="C160" s="20">
        <v>88</v>
      </c>
      <c r="D160" s="20"/>
      <c r="E160" s="12">
        <f t="shared" si="4"/>
        <v>96.800000000000011</v>
      </c>
      <c r="F160" s="13"/>
      <c r="G160" s="31"/>
      <c r="H160" s="31"/>
      <c r="I160" s="31"/>
    </row>
    <row r="161" spans="1:9" ht="15" customHeight="1" x14ac:dyDescent="0.25">
      <c r="A161" s="11" t="s">
        <v>320</v>
      </c>
      <c r="B161" s="11" t="s">
        <v>321</v>
      </c>
      <c r="C161" s="20">
        <v>350</v>
      </c>
      <c r="D161" s="20"/>
      <c r="E161" s="12">
        <f t="shared" si="4"/>
        <v>385.00000000000006</v>
      </c>
      <c r="F161" s="13"/>
      <c r="G161" s="31"/>
      <c r="H161" s="31"/>
      <c r="I161" s="31"/>
    </row>
    <row r="162" spans="1:9" ht="15" customHeight="1" x14ac:dyDescent="0.25">
      <c r="A162" s="11" t="s">
        <v>322</v>
      </c>
      <c r="B162" s="11" t="s">
        <v>323</v>
      </c>
      <c r="C162" s="20">
        <v>1050</v>
      </c>
      <c r="D162" s="20"/>
      <c r="E162" s="12">
        <f t="shared" si="4"/>
        <v>1155</v>
      </c>
      <c r="F162" s="13"/>
      <c r="G162" s="31"/>
      <c r="H162" s="31"/>
      <c r="I162" s="31"/>
    </row>
    <row r="163" spans="1:9" ht="15" customHeight="1" x14ac:dyDescent="0.25">
      <c r="A163" s="11" t="s">
        <v>324</v>
      </c>
      <c r="B163" s="11" t="s">
        <v>325</v>
      </c>
      <c r="C163" s="20">
        <v>86</v>
      </c>
      <c r="D163" s="20"/>
      <c r="E163" s="12">
        <f t="shared" si="4"/>
        <v>94.600000000000009</v>
      </c>
      <c r="F163" s="13"/>
      <c r="G163" s="31"/>
      <c r="H163" s="31"/>
      <c r="I163" s="31"/>
    </row>
    <row r="164" spans="1:9" ht="15" customHeight="1" x14ac:dyDescent="0.25">
      <c r="A164" s="11" t="s">
        <v>326</v>
      </c>
      <c r="B164" s="11" t="s">
        <v>327</v>
      </c>
      <c r="C164" s="20">
        <v>350</v>
      </c>
      <c r="D164" s="20"/>
      <c r="E164" s="12">
        <f t="shared" si="4"/>
        <v>385.00000000000006</v>
      </c>
      <c r="F164" s="13"/>
      <c r="G164" s="31"/>
      <c r="H164" s="31"/>
      <c r="I164" s="31"/>
    </row>
    <row r="165" spans="1:9" ht="15" customHeight="1" x14ac:dyDescent="0.25">
      <c r="A165" s="11" t="s">
        <v>328</v>
      </c>
      <c r="B165" s="11" t="s">
        <v>329</v>
      </c>
      <c r="C165" s="20">
        <v>280</v>
      </c>
      <c r="D165" s="20"/>
      <c r="E165" s="12">
        <f t="shared" si="4"/>
        <v>308</v>
      </c>
      <c r="F165" s="13"/>
      <c r="G165" s="31"/>
      <c r="H165" s="31"/>
      <c r="I165" s="31"/>
    </row>
    <row r="166" spans="1:9" ht="15" customHeight="1" x14ac:dyDescent="0.25">
      <c r="A166" s="11" t="s">
        <v>330</v>
      </c>
      <c r="B166" s="11" t="s">
        <v>331</v>
      </c>
      <c r="C166" s="20">
        <v>1400</v>
      </c>
      <c r="D166" s="20"/>
      <c r="E166" s="12">
        <f t="shared" si="4"/>
        <v>1540.0000000000002</v>
      </c>
      <c r="F166" s="13"/>
      <c r="G166" s="31"/>
      <c r="H166" s="31"/>
      <c r="I166" s="31"/>
    </row>
    <row r="167" spans="1:9" ht="15" customHeight="1" x14ac:dyDescent="0.25">
      <c r="A167" s="11" t="s">
        <v>332</v>
      </c>
      <c r="B167" s="11" t="s">
        <v>333</v>
      </c>
      <c r="C167" s="20">
        <v>104</v>
      </c>
      <c r="D167" s="20"/>
      <c r="E167" s="12">
        <f t="shared" si="4"/>
        <v>114.4</v>
      </c>
      <c r="F167" s="13"/>
      <c r="G167" s="31"/>
      <c r="H167" s="31"/>
      <c r="I167" s="31"/>
    </row>
    <row r="168" spans="1:9" ht="15" customHeight="1" x14ac:dyDescent="0.25">
      <c r="A168" s="11" t="s">
        <v>334</v>
      </c>
      <c r="B168" s="11" t="s">
        <v>335</v>
      </c>
      <c r="C168" s="20">
        <v>840</v>
      </c>
      <c r="D168" s="20"/>
      <c r="E168" s="12">
        <f t="shared" si="4"/>
        <v>924.00000000000011</v>
      </c>
      <c r="F168" s="13"/>
      <c r="G168" s="31"/>
      <c r="H168" s="31"/>
      <c r="I168" s="31"/>
    </row>
    <row r="169" spans="1:9" ht="15" customHeight="1" x14ac:dyDescent="0.25">
      <c r="A169" s="11" t="s">
        <v>336</v>
      </c>
      <c r="B169" s="11" t="s">
        <v>337</v>
      </c>
      <c r="C169" s="20">
        <v>105</v>
      </c>
      <c r="D169" s="20"/>
      <c r="E169" s="12">
        <f t="shared" si="4"/>
        <v>115.50000000000001</v>
      </c>
      <c r="F169" s="13"/>
      <c r="G169" s="31"/>
      <c r="H169" s="31"/>
      <c r="I169" s="31"/>
    </row>
    <row r="170" spans="1:9" ht="15" customHeight="1" x14ac:dyDescent="0.25">
      <c r="A170" s="11" t="s">
        <v>338</v>
      </c>
      <c r="B170" s="11" t="s">
        <v>339</v>
      </c>
      <c r="C170" s="20">
        <v>840</v>
      </c>
      <c r="D170" s="20"/>
      <c r="E170" s="12">
        <f t="shared" ref="E170:E233" si="5">C170*1.1</f>
        <v>924.00000000000011</v>
      </c>
      <c r="F170" s="13"/>
      <c r="G170" s="31"/>
      <c r="H170" s="31"/>
      <c r="I170" s="31"/>
    </row>
    <row r="171" spans="1:9" ht="15" customHeight="1" x14ac:dyDescent="0.25">
      <c r="A171" s="11" t="s">
        <v>340</v>
      </c>
      <c r="B171" s="11" t="s">
        <v>341</v>
      </c>
      <c r="C171" s="20">
        <v>126</v>
      </c>
      <c r="D171" s="20"/>
      <c r="E171" s="12">
        <f t="shared" si="5"/>
        <v>138.60000000000002</v>
      </c>
      <c r="F171" s="13"/>
      <c r="G171" s="31"/>
      <c r="H171" s="31"/>
      <c r="I171" s="31"/>
    </row>
    <row r="172" spans="1:9" ht="15" customHeight="1" x14ac:dyDescent="0.25">
      <c r="A172" s="11" t="s">
        <v>342</v>
      </c>
      <c r="B172" s="11" t="s">
        <v>343</v>
      </c>
      <c r="C172" s="20">
        <v>210</v>
      </c>
      <c r="D172" s="20"/>
      <c r="E172" s="12">
        <f t="shared" si="5"/>
        <v>231.00000000000003</v>
      </c>
      <c r="F172" s="13"/>
      <c r="G172" s="31"/>
      <c r="H172" s="31"/>
      <c r="I172" s="31"/>
    </row>
    <row r="173" spans="1:9" ht="15" customHeight="1" x14ac:dyDescent="0.25">
      <c r="A173" s="11" t="s">
        <v>344</v>
      </c>
      <c r="B173" s="11" t="s">
        <v>345</v>
      </c>
      <c r="C173" s="20">
        <v>210</v>
      </c>
      <c r="D173" s="20"/>
      <c r="E173" s="12">
        <f t="shared" si="5"/>
        <v>231.00000000000003</v>
      </c>
      <c r="F173" s="13"/>
      <c r="G173" s="31"/>
      <c r="H173" s="31"/>
      <c r="I173" s="31"/>
    </row>
    <row r="174" spans="1:9" ht="15" customHeight="1" x14ac:dyDescent="0.25">
      <c r="A174" s="11" t="s">
        <v>346</v>
      </c>
      <c r="B174" s="11" t="s">
        <v>347</v>
      </c>
      <c r="C174" s="20">
        <v>210</v>
      </c>
      <c r="D174" s="20"/>
      <c r="E174" s="12">
        <f t="shared" si="5"/>
        <v>231.00000000000003</v>
      </c>
      <c r="F174" s="13"/>
      <c r="G174" s="31"/>
      <c r="H174" s="31"/>
      <c r="I174" s="31"/>
    </row>
    <row r="175" spans="1:9" ht="15" customHeight="1" x14ac:dyDescent="0.25">
      <c r="A175" s="11" t="s">
        <v>348</v>
      </c>
      <c r="B175" s="11" t="s">
        <v>349</v>
      </c>
      <c r="C175" s="20">
        <v>2450</v>
      </c>
      <c r="D175" s="20"/>
      <c r="E175" s="12">
        <f t="shared" si="5"/>
        <v>2695</v>
      </c>
      <c r="F175" s="13"/>
      <c r="G175" s="31"/>
      <c r="H175" s="31"/>
      <c r="I175" s="31"/>
    </row>
    <row r="176" spans="1:9" ht="15" customHeight="1" x14ac:dyDescent="0.25">
      <c r="A176" s="11" t="s">
        <v>350</v>
      </c>
      <c r="B176" s="11" t="s">
        <v>351</v>
      </c>
      <c r="C176" s="20">
        <v>125</v>
      </c>
      <c r="D176" s="20"/>
      <c r="E176" s="12">
        <f t="shared" si="5"/>
        <v>137.5</v>
      </c>
      <c r="F176" s="13"/>
      <c r="G176" s="31"/>
      <c r="H176" s="31"/>
      <c r="I176" s="31"/>
    </row>
    <row r="177" spans="1:9" ht="15" customHeight="1" x14ac:dyDescent="0.25">
      <c r="A177" s="11" t="s">
        <v>352</v>
      </c>
      <c r="B177" s="11" t="s">
        <v>353</v>
      </c>
      <c r="C177" s="20">
        <v>175</v>
      </c>
      <c r="D177" s="20"/>
      <c r="E177" s="12">
        <f t="shared" si="5"/>
        <v>192.50000000000003</v>
      </c>
      <c r="F177" s="13"/>
      <c r="G177" s="31"/>
      <c r="H177" s="31"/>
      <c r="I177" s="31"/>
    </row>
    <row r="178" spans="1:9" ht="15" customHeight="1" x14ac:dyDescent="0.25">
      <c r="A178" s="11" t="s">
        <v>354</v>
      </c>
      <c r="B178" s="11" t="s">
        <v>355</v>
      </c>
      <c r="C178" s="20">
        <v>121.21</v>
      </c>
      <c r="D178" s="20"/>
      <c r="E178" s="12">
        <f t="shared" si="5"/>
        <v>133.33100000000002</v>
      </c>
      <c r="F178" s="13"/>
      <c r="G178" s="31"/>
      <c r="H178" s="31"/>
      <c r="I178" s="31"/>
    </row>
    <row r="179" spans="1:9" ht="15" customHeight="1" x14ac:dyDescent="0.25">
      <c r="A179" s="11" t="s">
        <v>356</v>
      </c>
      <c r="B179" s="11" t="s">
        <v>357</v>
      </c>
      <c r="C179" s="20">
        <v>210</v>
      </c>
      <c r="D179" s="20"/>
      <c r="E179" s="12">
        <f t="shared" si="5"/>
        <v>231.00000000000003</v>
      </c>
      <c r="F179" s="13"/>
      <c r="G179" s="31"/>
      <c r="H179" s="31"/>
      <c r="I179" s="31"/>
    </row>
    <row r="180" spans="1:9" ht="15" customHeight="1" x14ac:dyDescent="0.25">
      <c r="A180" s="11" t="s">
        <v>358</v>
      </c>
      <c r="B180" s="11" t="s">
        <v>359</v>
      </c>
      <c r="C180" s="20">
        <v>630</v>
      </c>
      <c r="D180" s="20"/>
      <c r="E180" s="12">
        <f t="shared" si="5"/>
        <v>693</v>
      </c>
      <c r="F180" s="13"/>
      <c r="G180" s="31"/>
      <c r="H180" s="31"/>
      <c r="I180" s="31"/>
    </row>
    <row r="181" spans="1:9" ht="15" customHeight="1" x14ac:dyDescent="0.25">
      <c r="A181" s="11" t="s">
        <v>360</v>
      </c>
      <c r="B181" s="11" t="s">
        <v>361</v>
      </c>
      <c r="C181" s="20">
        <v>1050</v>
      </c>
      <c r="D181" s="20"/>
      <c r="E181" s="12">
        <f t="shared" si="5"/>
        <v>1155</v>
      </c>
      <c r="F181" s="13"/>
      <c r="G181" s="31"/>
      <c r="H181" s="31"/>
      <c r="I181" s="31"/>
    </row>
    <row r="182" spans="1:9" ht="15" customHeight="1" x14ac:dyDescent="0.25">
      <c r="A182" s="11" t="s">
        <v>362</v>
      </c>
      <c r="B182" s="11" t="s">
        <v>363</v>
      </c>
      <c r="C182" s="20">
        <v>700</v>
      </c>
      <c r="D182" s="20"/>
      <c r="E182" s="12">
        <f t="shared" si="5"/>
        <v>770.00000000000011</v>
      </c>
      <c r="F182" s="13"/>
      <c r="G182" s="31"/>
      <c r="H182" s="31"/>
      <c r="I182" s="31"/>
    </row>
    <row r="183" spans="1:9" ht="15" customHeight="1" x14ac:dyDescent="0.25">
      <c r="A183" s="11" t="s">
        <v>364</v>
      </c>
      <c r="B183" s="11" t="s">
        <v>365</v>
      </c>
      <c r="C183" s="20">
        <v>1050</v>
      </c>
      <c r="D183" s="20"/>
      <c r="E183" s="12">
        <f t="shared" si="5"/>
        <v>1155</v>
      </c>
      <c r="F183" s="13"/>
      <c r="G183" s="31"/>
      <c r="H183" s="31"/>
      <c r="I183" s="31"/>
    </row>
    <row r="184" spans="1:9" ht="15" customHeight="1" x14ac:dyDescent="0.25">
      <c r="A184" s="11" t="s">
        <v>366</v>
      </c>
      <c r="B184" s="11" t="s">
        <v>367</v>
      </c>
      <c r="C184" s="20">
        <v>700</v>
      </c>
      <c r="D184" s="20"/>
      <c r="E184" s="12">
        <f t="shared" si="5"/>
        <v>770.00000000000011</v>
      </c>
      <c r="F184" s="13"/>
      <c r="G184" s="31"/>
      <c r="H184" s="31"/>
      <c r="I184" s="31"/>
    </row>
    <row r="185" spans="1:9" ht="15" customHeight="1" x14ac:dyDescent="0.25">
      <c r="A185" s="11" t="s">
        <v>368</v>
      </c>
      <c r="B185" s="11" t="s">
        <v>369</v>
      </c>
      <c r="C185" s="20">
        <v>420</v>
      </c>
      <c r="D185" s="20"/>
      <c r="E185" s="12">
        <f t="shared" si="5"/>
        <v>462.00000000000006</v>
      </c>
      <c r="F185" s="13"/>
      <c r="G185" s="31"/>
      <c r="H185" s="31"/>
      <c r="I185" s="31"/>
    </row>
    <row r="186" spans="1:9" ht="33.75" customHeight="1" x14ac:dyDescent="0.25">
      <c r="A186" s="14" t="s">
        <v>370</v>
      </c>
      <c r="B186" s="19" t="s">
        <v>371</v>
      </c>
      <c r="C186" s="22">
        <v>1308.8900000000001</v>
      </c>
      <c r="D186" s="22"/>
      <c r="E186" s="16">
        <f t="shared" si="5"/>
        <v>1439.7790000000002</v>
      </c>
      <c r="F186" s="13"/>
      <c r="G186" s="31"/>
      <c r="H186" s="31"/>
      <c r="I186" s="31"/>
    </row>
    <row r="187" spans="1:9" ht="15" customHeight="1" x14ac:dyDescent="0.25">
      <c r="A187" s="11" t="s">
        <v>372</v>
      </c>
      <c r="B187" s="11" t="s">
        <v>373</v>
      </c>
      <c r="C187" s="20">
        <v>1260</v>
      </c>
      <c r="D187" s="20"/>
      <c r="E187" s="12">
        <f t="shared" si="5"/>
        <v>1386</v>
      </c>
      <c r="F187" s="13"/>
      <c r="G187" s="31"/>
      <c r="H187" s="31"/>
      <c r="I187" s="31"/>
    </row>
    <row r="188" spans="1:9" ht="15" customHeight="1" x14ac:dyDescent="0.25">
      <c r="A188" s="11" t="s">
        <v>374</v>
      </c>
      <c r="B188" s="11" t="s">
        <v>375</v>
      </c>
      <c r="C188" s="20">
        <v>840</v>
      </c>
      <c r="D188" s="20"/>
      <c r="E188" s="12">
        <f t="shared" si="5"/>
        <v>924.00000000000011</v>
      </c>
      <c r="F188" s="13"/>
      <c r="G188" s="31"/>
      <c r="H188" s="31"/>
      <c r="I188" s="31"/>
    </row>
    <row r="189" spans="1:9" ht="15" customHeight="1" x14ac:dyDescent="0.25">
      <c r="A189" s="11" t="s">
        <v>376</v>
      </c>
      <c r="B189" s="11" t="s">
        <v>377</v>
      </c>
      <c r="C189" s="20">
        <v>1414.7</v>
      </c>
      <c r="D189" s="20"/>
      <c r="E189" s="12">
        <f t="shared" si="5"/>
        <v>1556.17</v>
      </c>
      <c r="F189" s="13"/>
      <c r="G189" s="31"/>
      <c r="H189" s="31"/>
      <c r="I189" s="31"/>
    </row>
    <row r="190" spans="1:9" ht="15" customHeight="1" x14ac:dyDescent="0.25">
      <c r="A190" s="11" t="s">
        <v>378</v>
      </c>
      <c r="B190" s="11" t="s">
        <v>379</v>
      </c>
      <c r="C190" s="20">
        <v>840</v>
      </c>
      <c r="D190" s="20"/>
      <c r="E190" s="12">
        <f t="shared" si="5"/>
        <v>924.00000000000011</v>
      </c>
      <c r="F190" s="13"/>
      <c r="G190" s="31"/>
      <c r="H190" s="31"/>
      <c r="I190" s="31"/>
    </row>
    <row r="191" spans="1:9" ht="15" customHeight="1" x14ac:dyDescent="0.25">
      <c r="A191" s="11" t="s">
        <v>380</v>
      </c>
      <c r="B191" s="11" t="s">
        <v>381</v>
      </c>
      <c r="C191" s="20">
        <v>2100</v>
      </c>
      <c r="D191" s="20"/>
      <c r="E191" s="12">
        <f t="shared" si="5"/>
        <v>2310</v>
      </c>
      <c r="F191" s="13"/>
      <c r="G191" s="31"/>
      <c r="H191" s="31"/>
      <c r="I191" s="31"/>
    </row>
    <row r="192" spans="1:9" ht="15" customHeight="1" x14ac:dyDescent="0.25">
      <c r="A192" s="11" t="s">
        <v>382</v>
      </c>
      <c r="B192" s="11" t="s">
        <v>383</v>
      </c>
      <c r="C192" s="20">
        <v>420</v>
      </c>
      <c r="D192" s="20"/>
      <c r="E192" s="12">
        <f t="shared" si="5"/>
        <v>462.00000000000006</v>
      </c>
      <c r="F192" s="13"/>
      <c r="G192" s="31"/>
      <c r="H192" s="31"/>
      <c r="I192" s="31"/>
    </row>
    <row r="193" spans="1:9" ht="15" customHeight="1" x14ac:dyDescent="0.25">
      <c r="A193" s="11" t="s">
        <v>384</v>
      </c>
      <c r="B193" s="11" t="s">
        <v>385</v>
      </c>
      <c r="C193" s="20">
        <v>1230</v>
      </c>
      <c r="D193" s="20"/>
      <c r="E193" s="12">
        <f t="shared" si="5"/>
        <v>1353</v>
      </c>
      <c r="F193" s="13"/>
      <c r="G193" s="31"/>
      <c r="H193" s="31"/>
      <c r="I193" s="31"/>
    </row>
    <row r="194" spans="1:9" ht="15" customHeight="1" x14ac:dyDescent="0.25">
      <c r="A194" s="11" t="s">
        <v>386</v>
      </c>
      <c r="B194" s="11" t="s">
        <v>387</v>
      </c>
      <c r="C194" s="20">
        <v>1750</v>
      </c>
      <c r="D194" s="20"/>
      <c r="E194" s="12">
        <f t="shared" si="5"/>
        <v>1925.0000000000002</v>
      </c>
      <c r="F194" s="13"/>
      <c r="G194" s="31"/>
      <c r="H194" s="31"/>
      <c r="I194" s="31"/>
    </row>
    <row r="195" spans="1:9" ht="15" customHeight="1" x14ac:dyDescent="0.25">
      <c r="A195" s="11" t="s">
        <v>388</v>
      </c>
      <c r="B195" s="11" t="s">
        <v>389</v>
      </c>
      <c r="C195" s="20">
        <v>140</v>
      </c>
      <c r="D195" s="20"/>
      <c r="E195" s="12">
        <f t="shared" si="5"/>
        <v>154</v>
      </c>
      <c r="F195" s="13"/>
      <c r="G195" s="31"/>
      <c r="H195" s="31"/>
      <c r="I195" s="31"/>
    </row>
    <row r="196" spans="1:9" ht="15" customHeight="1" x14ac:dyDescent="0.25">
      <c r="A196" s="11" t="s">
        <v>390</v>
      </c>
      <c r="B196" s="11" t="s">
        <v>391</v>
      </c>
      <c r="C196" s="20">
        <v>560</v>
      </c>
      <c r="D196" s="20"/>
      <c r="E196" s="12">
        <f t="shared" si="5"/>
        <v>616</v>
      </c>
      <c r="F196" s="13"/>
      <c r="G196" s="31"/>
      <c r="H196" s="31"/>
      <c r="I196" s="31"/>
    </row>
    <row r="197" spans="1:9" ht="15" customHeight="1" x14ac:dyDescent="0.25">
      <c r="A197" s="11" t="s">
        <v>392</v>
      </c>
      <c r="B197" s="11" t="s">
        <v>393</v>
      </c>
      <c r="C197" s="20">
        <v>1750</v>
      </c>
      <c r="D197" s="20"/>
      <c r="E197" s="12">
        <f t="shared" si="5"/>
        <v>1925.0000000000002</v>
      </c>
      <c r="F197" s="13"/>
      <c r="G197" s="31"/>
      <c r="H197" s="31"/>
      <c r="I197" s="31"/>
    </row>
    <row r="198" spans="1:9" ht="15" customHeight="1" x14ac:dyDescent="0.25">
      <c r="A198" s="11" t="s">
        <v>394</v>
      </c>
      <c r="B198" s="11" t="s">
        <v>395</v>
      </c>
      <c r="C198" s="20">
        <v>1750</v>
      </c>
      <c r="D198" s="20"/>
      <c r="E198" s="12">
        <f t="shared" si="5"/>
        <v>1925.0000000000002</v>
      </c>
      <c r="F198" s="13"/>
      <c r="G198" s="31"/>
      <c r="H198" s="31"/>
      <c r="I198" s="31"/>
    </row>
    <row r="199" spans="1:9" ht="15" customHeight="1" x14ac:dyDescent="0.25">
      <c r="A199" s="11" t="s">
        <v>396</v>
      </c>
      <c r="B199" s="11" t="s">
        <v>397</v>
      </c>
      <c r="C199" s="20">
        <v>3500</v>
      </c>
      <c r="D199" s="20"/>
      <c r="E199" s="12">
        <f t="shared" si="5"/>
        <v>3850.0000000000005</v>
      </c>
      <c r="F199" s="13"/>
      <c r="G199" s="31"/>
      <c r="H199" s="31"/>
      <c r="I199" s="31"/>
    </row>
    <row r="200" spans="1:9" ht="15" customHeight="1" x14ac:dyDescent="0.25">
      <c r="A200" s="11" t="s">
        <v>398</v>
      </c>
      <c r="B200" s="11" t="s">
        <v>399</v>
      </c>
      <c r="C200" s="20">
        <v>1750</v>
      </c>
      <c r="D200" s="20"/>
      <c r="E200" s="12">
        <f t="shared" si="5"/>
        <v>1925.0000000000002</v>
      </c>
      <c r="F200" s="13"/>
      <c r="G200" s="31"/>
      <c r="H200" s="31"/>
      <c r="I200" s="31"/>
    </row>
    <row r="201" spans="1:9" ht="15" customHeight="1" x14ac:dyDescent="0.25">
      <c r="A201" s="11" t="s">
        <v>400</v>
      </c>
      <c r="B201" s="11" t="s">
        <v>401</v>
      </c>
      <c r="C201" s="20">
        <v>210</v>
      </c>
      <c r="D201" s="20"/>
      <c r="E201" s="12">
        <f t="shared" si="5"/>
        <v>231.00000000000003</v>
      </c>
      <c r="F201" s="13"/>
      <c r="G201" s="31"/>
      <c r="H201" s="31"/>
      <c r="I201" s="31"/>
    </row>
    <row r="202" spans="1:9" ht="15" customHeight="1" x14ac:dyDescent="0.25">
      <c r="A202" s="11" t="s">
        <v>402</v>
      </c>
      <c r="B202" s="11" t="s">
        <v>403</v>
      </c>
      <c r="C202" s="20">
        <v>1050</v>
      </c>
      <c r="D202" s="20"/>
      <c r="E202" s="12">
        <f t="shared" si="5"/>
        <v>1155</v>
      </c>
      <c r="F202" s="13"/>
      <c r="G202" s="31"/>
      <c r="H202" s="31"/>
      <c r="I202" s="31"/>
    </row>
    <row r="203" spans="1:9" ht="15" customHeight="1" x14ac:dyDescent="0.25">
      <c r="A203" s="11" t="s">
        <v>404</v>
      </c>
      <c r="B203" s="11" t="s">
        <v>405</v>
      </c>
      <c r="C203" s="20">
        <v>1400</v>
      </c>
      <c r="D203" s="20"/>
      <c r="E203" s="12">
        <f t="shared" si="5"/>
        <v>1540.0000000000002</v>
      </c>
      <c r="F203" s="13"/>
      <c r="G203" s="31"/>
      <c r="H203" s="31"/>
      <c r="I203" s="31"/>
    </row>
    <row r="204" spans="1:9" ht="15" customHeight="1" x14ac:dyDescent="0.25">
      <c r="A204" s="11" t="s">
        <v>406</v>
      </c>
      <c r="B204" s="11" t="s">
        <v>407</v>
      </c>
      <c r="C204" s="20">
        <v>1400</v>
      </c>
      <c r="D204" s="20"/>
      <c r="E204" s="12">
        <f t="shared" si="5"/>
        <v>1540.0000000000002</v>
      </c>
      <c r="F204" s="13"/>
      <c r="G204" s="31"/>
      <c r="H204" s="31"/>
      <c r="I204" s="31"/>
    </row>
    <row r="205" spans="1:9" ht="15" customHeight="1" x14ac:dyDescent="0.25">
      <c r="A205" s="11" t="s">
        <v>408</v>
      </c>
      <c r="B205" s="11" t="s">
        <v>409</v>
      </c>
      <c r="C205" s="20">
        <v>1750</v>
      </c>
      <c r="D205" s="20"/>
      <c r="E205" s="12">
        <f t="shared" si="5"/>
        <v>1925.0000000000002</v>
      </c>
      <c r="F205" s="13"/>
      <c r="G205" s="31"/>
      <c r="H205" s="31"/>
      <c r="I205" s="31"/>
    </row>
    <row r="206" spans="1:9" ht="15" customHeight="1" x14ac:dyDescent="0.25">
      <c r="A206" s="11" t="s">
        <v>410</v>
      </c>
      <c r="B206" s="11" t="s">
        <v>411</v>
      </c>
      <c r="C206" s="20">
        <v>1050</v>
      </c>
      <c r="D206" s="20"/>
      <c r="E206" s="12">
        <f t="shared" si="5"/>
        <v>1155</v>
      </c>
      <c r="F206" s="13"/>
      <c r="G206" s="31"/>
      <c r="H206" s="31"/>
      <c r="I206" s="31"/>
    </row>
    <row r="207" spans="1:9" ht="15" customHeight="1" x14ac:dyDescent="0.25">
      <c r="A207" s="11" t="s">
        <v>412</v>
      </c>
      <c r="B207" s="11" t="s">
        <v>413</v>
      </c>
      <c r="C207" s="20">
        <v>249</v>
      </c>
      <c r="D207" s="20"/>
      <c r="E207" s="12">
        <f t="shared" si="5"/>
        <v>273.90000000000003</v>
      </c>
      <c r="F207" s="13"/>
      <c r="G207" s="31"/>
      <c r="H207" s="31"/>
      <c r="I207" s="31"/>
    </row>
    <row r="208" spans="1:9" ht="15" customHeight="1" x14ac:dyDescent="0.25">
      <c r="A208" s="11" t="s">
        <v>414</v>
      </c>
      <c r="B208" s="11" t="s">
        <v>415</v>
      </c>
      <c r="C208" s="20">
        <v>49</v>
      </c>
      <c r="D208" s="20"/>
      <c r="E208" s="12">
        <f t="shared" si="5"/>
        <v>53.900000000000006</v>
      </c>
      <c r="F208" s="13"/>
      <c r="G208" s="31"/>
      <c r="H208" s="31"/>
      <c r="I208" s="31"/>
    </row>
    <row r="209" spans="1:9" ht="15" customHeight="1" x14ac:dyDescent="0.25">
      <c r="A209" s="11" t="s">
        <v>416</v>
      </c>
      <c r="B209" s="11" t="s">
        <v>417</v>
      </c>
      <c r="C209" s="20">
        <v>49</v>
      </c>
      <c r="D209" s="20"/>
      <c r="E209" s="12">
        <f t="shared" si="5"/>
        <v>53.900000000000006</v>
      </c>
      <c r="F209" s="13"/>
      <c r="G209" s="31"/>
      <c r="H209" s="31"/>
      <c r="I209" s="31"/>
    </row>
    <row r="210" spans="1:9" ht="15" customHeight="1" x14ac:dyDescent="0.25">
      <c r="A210" s="11" t="s">
        <v>418</v>
      </c>
      <c r="B210" s="11" t="s">
        <v>419</v>
      </c>
      <c r="C210" s="20">
        <v>350</v>
      </c>
      <c r="D210" s="20"/>
      <c r="E210" s="12">
        <f t="shared" si="5"/>
        <v>385.00000000000006</v>
      </c>
      <c r="F210" s="13"/>
      <c r="G210" s="31"/>
      <c r="H210" s="31"/>
      <c r="I210" s="31"/>
    </row>
    <row r="211" spans="1:9" ht="15" customHeight="1" x14ac:dyDescent="0.25">
      <c r="A211" s="11" t="s">
        <v>420</v>
      </c>
      <c r="B211" s="11" t="s">
        <v>421</v>
      </c>
      <c r="C211" s="20">
        <v>100</v>
      </c>
      <c r="D211" s="20"/>
      <c r="E211" s="12">
        <f t="shared" si="5"/>
        <v>110.00000000000001</v>
      </c>
      <c r="F211" s="13"/>
      <c r="G211" s="31"/>
      <c r="H211" s="31"/>
      <c r="I211" s="31"/>
    </row>
    <row r="212" spans="1:9" ht="15" customHeight="1" x14ac:dyDescent="0.25">
      <c r="A212" s="10" t="s">
        <v>422</v>
      </c>
      <c r="B212" s="11" t="s">
        <v>423</v>
      </c>
      <c r="C212" s="20">
        <v>840</v>
      </c>
      <c r="D212" s="20"/>
      <c r="E212" s="12">
        <f t="shared" si="5"/>
        <v>924.00000000000011</v>
      </c>
      <c r="F212" s="13"/>
      <c r="G212" s="31"/>
      <c r="H212" s="31"/>
      <c r="I212" s="31"/>
    </row>
    <row r="213" spans="1:9" ht="47.25" customHeight="1" x14ac:dyDescent="0.25">
      <c r="A213" s="14" t="s">
        <v>424</v>
      </c>
      <c r="B213" s="19" t="s">
        <v>425</v>
      </c>
      <c r="C213" s="21"/>
      <c r="D213" s="21">
        <v>15</v>
      </c>
      <c r="E213" s="21">
        <f>D213*1.1</f>
        <v>16.5</v>
      </c>
      <c r="F213" s="13"/>
      <c r="G213" s="34" t="s">
        <v>205</v>
      </c>
      <c r="H213" s="34"/>
      <c r="I213" s="34"/>
    </row>
    <row r="214" spans="1:9" ht="15" customHeight="1" x14ac:dyDescent="0.25">
      <c r="A214" s="11" t="s">
        <v>426</v>
      </c>
      <c r="B214" s="11" t="s">
        <v>427</v>
      </c>
      <c r="C214" s="20">
        <v>2100</v>
      </c>
      <c r="D214" s="20"/>
      <c r="E214" s="12">
        <f t="shared" si="5"/>
        <v>2310</v>
      </c>
      <c r="F214" s="13"/>
      <c r="G214" s="31"/>
      <c r="H214" s="31"/>
      <c r="I214" s="31"/>
    </row>
    <row r="215" spans="1:9" ht="15" customHeight="1" x14ac:dyDescent="0.25">
      <c r="A215" s="11" t="s">
        <v>428</v>
      </c>
      <c r="B215" s="11" t="s">
        <v>429</v>
      </c>
      <c r="C215" s="20">
        <v>2800</v>
      </c>
      <c r="D215" s="20"/>
      <c r="E215" s="12">
        <f t="shared" si="5"/>
        <v>3080.0000000000005</v>
      </c>
      <c r="F215" s="13"/>
      <c r="G215" s="31"/>
      <c r="H215" s="31"/>
      <c r="I215" s="31"/>
    </row>
    <row r="216" spans="1:9" ht="15" customHeight="1" x14ac:dyDescent="0.25">
      <c r="A216" s="11" t="s">
        <v>430</v>
      </c>
      <c r="B216" s="11" t="s">
        <v>431</v>
      </c>
      <c r="C216" s="20">
        <v>1400</v>
      </c>
      <c r="D216" s="20"/>
      <c r="E216" s="12">
        <f t="shared" si="5"/>
        <v>1540.0000000000002</v>
      </c>
      <c r="F216" s="13"/>
      <c r="G216" s="31"/>
      <c r="H216" s="31"/>
      <c r="I216" s="31"/>
    </row>
    <row r="217" spans="1:9" ht="15" customHeight="1" x14ac:dyDescent="0.25">
      <c r="A217" s="11" t="s">
        <v>432</v>
      </c>
      <c r="B217" s="11" t="s">
        <v>433</v>
      </c>
      <c r="C217" s="20">
        <v>2800</v>
      </c>
      <c r="D217" s="20"/>
      <c r="E217" s="12">
        <f t="shared" si="5"/>
        <v>3080.0000000000005</v>
      </c>
      <c r="F217" s="13"/>
      <c r="G217" s="31"/>
      <c r="H217" s="31"/>
      <c r="I217" s="31"/>
    </row>
    <row r="218" spans="1:9" ht="15" customHeight="1" x14ac:dyDescent="0.25">
      <c r="A218" s="11" t="s">
        <v>434</v>
      </c>
      <c r="B218" s="11" t="s">
        <v>435</v>
      </c>
      <c r="C218" s="20">
        <v>1350</v>
      </c>
      <c r="D218" s="20"/>
      <c r="E218" s="12">
        <f t="shared" si="5"/>
        <v>1485.0000000000002</v>
      </c>
      <c r="F218" s="13"/>
      <c r="G218" s="31"/>
      <c r="H218" s="31"/>
      <c r="I218" s="31"/>
    </row>
    <row r="219" spans="1:9" ht="15" customHeight="1" x14ac:dyDescent="0.25">
      <c r="A219" s="11" t="s">
        <v>436</v>
      </c>
      <c r="B219" s="11" t="s">
        <v>437</v>
      </c>
      <c r="C219" s="20">
        <v>1220.07</v>
      </c>
      <c r="D219" s="20"/>
      <c r="E219" s="12">
        <f t="shared" si="5"/>
        <v>1342.077</v>
      </c>
      <c r="F219" s="13"/>
      <c r="G219" s="31"/>
      <c r="H219" s="31"/>
      <c r="I219" s="31"/>
    </row>
    <row r="220" spans="1:9" ht="15" customHeight="1" x14ac:dyDescent="0.25">
      <c r="A220" s="11" t="s">
        <v>438</v>
      </c>
      <c r="B220" s="11" t="s">
        <v>439</v>
      </c>
      <c r="C220" s="20">
        <v>1366.79</v>
      </c>
      <c r="D220" s="20"/>
      <c r="E220" s="12">
        <f t="shared" si="5"/>
        <v>1503.4690000000001</v>
      </c>
      <c r="F220" s="13"/>
      <c r="G220" s="31"/>
      <c r="H220" s="31"/>
      <c r="I220" s="31"/>
    </row>
    <row r="221" spans="1:9" ht="15" customHeight="1" x14ac:dyDescent="0.25">
      <c r="A221" s="11" t="s">
        <v>440</v>
      </c>
      <c r="B221" s="11" t="s">
        <v>441</v>
      </c>
      <c r="C221" s="20">
        <v>840</v>
      </c>
      <c r="D221" s="20"/>
      <c r="E221" s="12">
        <f t="shared" si="5"/>
        <v>924.00000000000011</v>
      </c>
      <c r="F221" s="13"/>
      <c r="G221" s="31"/>
      <c r="H221" s="31"/>
      <c r="I221" s="31"/>
    </row>
    <row r="222" spans="1:9" ht="15" customHeight="1" x14ac:dyDescent="0.25">
      <c r="A222" s="11" t="s">
        <v>442</v>
      </c>
      <c r="B222" s="11" t="s">
        <v>443</v>
      </c>
      <c r="C222" s="20">
        <v>2500</v>
      </c>
      <c r="D222" s="20"/>
      <c r="E222" s="12">
        <f t="shared" si="5"/>
        <v>2750</v>
      </c>
      <c r="F222" s="13"/>
      <c r="G222" s="31"/>
      <c r="H222" s="31"/>
      <c r="I222" s="31"/>
    </row>
    <row r="223" spans="1:9" ht="15" customHeight="1" x14ac:dyDescent="0.25">
      <c r="A223" s="11" t="s">
        <v>444</v>
      </c>
      <c r="B223" s="11" t="s">
        <v>445</v>
      </c>
      <c r="C223" s="20">
        <v>87</v>
      </c>
      <c r="D223" s="20"/>
      <c r="E223" s="12">
        <f t="shared" si="5"/>
        <v>95.7</v>
      </c>
      <c r="F223" s="13"/>
      <c r="G223" s="31"/>
      <c r="H223" s="31"/>
      <c r="I223" s="31"/>
    </row>
    <row r="224" spans="1:9" ht="15" customHeight="1" x14ac:dyDescent="0.25">
      <c r="A224" s="11" t="s">
        <v>446</v>
      </c>
      <c r="B224" s="11" t="s">
        <v>447</v>
      </c>
      <c r="C224" s="20">
        <v>95</v>
      </c>
      <c r="D224" s="20"/>
      <c r="E224" s="12">
        <f t="shared" si="5"/>
        <v>104.50000000000001</v>
      </c>
      <c r="F224" s="13"/>
      <c r="G224" s="31"/>
      <c r="H224" s="31"/>
      <c r="I224" s="31"/>
    </row>
    <row r="225" spans="1:9" ht="15" customHeight="1" x14ac:dyDescent="0.25">
      <c r="A225" s="11" t="s">
        <v>448</v>
      </c>
      <c r="B225" s="11" t="s">
        <v>449</v>
      </c>
      <c r="C225" s="23">
        <v>52.5</v>
      </c>
      <c r="D225" s="23"/>
      <c r="E225" s="12">
        <f t="shared" si="5"/>
        <v>57.750000000000007</v>
      </c>
      <c r="F225" s="13"/>
      <c r="G225" s="31"/>
      <c r="H225" s="31"/>
      <c r="I225" s="31"/>
    </row>
    <row r="226" spans="1:9" ht="15" customHeight="1" x14ac:dyDescent="0.25">
      <c r="A226" s="11" t="s">
        <v>450</v>
      </c>
      <c r="B226" s="11" t="s">
        <v>451</v>
      </c>
      <c r="C226" s="20">
        <v>105</v>
      </c>
      <c r="D226" s="20"/>
      <c r="E226" s="12">
        <f t="shared" si="5"/>
        <v>115.50000000000001</v>
      </c>
      <c r="F226" s="13"/>
      <c r="G226" s="31"/>
      <c r="H226" s="31"/>
      <c r="I226" s="31"/>
    </row>
    <row r="227" spans="1:9" ht="15" customHeight="1" x14ac:dyDescent="0.25">
      <c r="A227" s="11" t="s">
        <v>452</v>
      </c>
      <c r="B227" s="11" t="s">
        <v>453</v>
      </c>
      <c r="C227" s="20">
        <v>1050</v>
      </c>
      <c r="D227" s="20"/>
      <c r="E227" s="12">
        <f t="shared" si="5"/>
        <v>1155</v>
      </c>
      <c r="F227" s="13"/>
      <c r="G227" s="31"/>
      <c r="H227" s="31"/>
      <c r="I227" s="31"/>
    </row>
    <row r="228" spans="1:9" ht="15" customHeight="1" x14ac:dyDescent="0.25">
      <c r="A228" s="11" t="s">
        <v>454</v>
      </c>
      <c r="B228" s="11" t="s">
        <v>455</v>
      </c>
      <c r="C228" s="20">
        <v>315</v>
      </c>
      <c r="D228" s="20"/>
      <c r="E228" s="12">
        <f t="shared" si="5"/>
        <v>346.5</v>
      </c>
      <c r="F228" s="13"/>
      <c r="G228" s="31"/>
      <c r="H228" s="31"/>
      <c r="I228" s="31"/>
    </row>
    <row r="229" spans="1:9" ht="15" customHeight="1" x14ac:dyDescent="0.25">
      <c r="A229" s="11" t="s">
        <v>456</v>
      </c>
      <c r="B229" s="11" t="s">
        <v>457</v>
      </c>
      <c r="C229" s="20">
        <v>840</v>
      </c>
      <c r="D229" s="20"/>
      <c r="E229" s="12">
        <f t="shared" si="5"/>
        <v>924.00000000000011</v>
      </c>
      <c r="F229" s="13"/>
      <c r="G229" s="31"/>
      <c r="H229" s="31"/>
      <c r="I229" s="31"/>
    </row>
    <row r="230" spans="1:9" ht="15" customHeight="1" x14ac:dyDescent="0.25">
      <c r="A230" s="11" t="s">
        <v>458</v>
      </c>
      <c r="B230" s="11" t="s">
        <v>459</v>
      </c>
      <c r="C230" s="20">
        <v>270</v>
      </c>
      <c r="D230" s="20"/>
      <c r="E230" s="12">
        <f t="shared" si="5"/>
        <v>297</v>
      </c>
      <c r="F230" s="13"/>
      <c r="G230" s="31"/>
      <c r="H230" s="31"/>
      <c r="I230" s="31"/>
    </row>
    <row r="231" spans="1:9" ht="15" customHeight="1" x14ac:dyDescent="0.25">
      <c r="A231" s="11" t="s">
        <v>460</v>
      </c>
      <c r="B231" s="11" t="s">
        <v>461</v>
      </c>
      <c r="C231" s="20">
        <v>270</v>
      </c>
      <c r="D231" s="20"/>
      <c r="E231" s="12">
        <f t="shared" si="5"/>
        <v>297</v>
      </c>
      <c r="F231" s="13"/>
      <c r="G231" s="31"/>
      <c r="H231" s="31"/>
      <c r="I231" s="31"/>
    </row>
    <row r="232" spans="1:9" ht="15" customHeight="1" x14ac:dyDescent="0.25">
      <c r="A232" s="11" t="s">
        <v>462</v>
      </c>
      <c r="B232" s="11" t="s">
        <v>463</v>
      </c>
      <c r="C232" s="20">
        <v>270</v>
      </c>
      <c r="D232" s="20"/>
      <c r="E232" s="12">
        <f t="shared" si="5"/>
        <v>297</v>
      </c>
      <c r="F232" s="13"/>
      <c r="G232" s="31"/>
      <c r="H232" s="31"/>
      <c r="I232" s="31"/>
    </row>
    <row r="233" spans="1:9" ht="15" customHeight="1" x14ac:dyDescent="0.25">
      <c r="A233" s="11" t="s">
        <v>464</v>
      </c>
      <c r="B233" s="11" t="s">
        <v>465</v>
      </c>
      <c r="C233" s="20">
        <v>270</v>
      </c>
      <c r="D233" s="20"/>
      <c r="E233" s="12">
        <f t="shared" si="5"/>
        <v>297</v>
      </c>
      <c r="F233" s="13"/>
      <c r="G233" s="31"/>
      <c r="H233" s="31"/>
      <c r="I233" s="31"/>
    </row>
    <row r="234" spans="1:9" ht="15" customHeight="1" x14ac:dyDescent="0.25">
      <c r="A234" s="11" t="s">
        <v>466</v>
      </c>
      <c r="B234" s="11" t="s">
        <v>467</v>
      </c>
      <c r="C234" s="20">
        <v>270</v>
      </c>
      <c r="D234" s="20"/>
      <c r="E234" s="12">
        <f t="shared" ref="E234:E242" si="6">C234*1.1</f>
        <v>297</v>
      </c>
      <c r="F234" s="13"/>
      <c r="G234" s="31"/>
      <c r="H234" s="31"/>
      <c r="I234" s="31"/>
    </row>
    <row r="235" spans="1:9" ht="15" customHeight="1" x14ac:dyDescent="0.25">
      <c r="A235" s="11" t="s">
        <v>468</v>
      </c>
      <c r="B235" s="11" t="s">
        <v>469</v>
      </c>
      <c r="C235" s="20">
        <v>270</v>
      </c>
      <c r="D235" s="20"/>
      <c r="E235" s="12">
        <f t="shared" si="6"/>
        <v>297</v>
      </c>
      <c r="F235" s="13"/>
      <c r="G235" s="31"/>
      <c r="H235" s="31"/>
      <c r="I235" s="31"/>
    </row>
    <row r="236" spans="1:9" ht="15" customHeight="1" x14ac:dyDescent="0.25">
      <c r="A236" s="11" t="s">
        <v>470</v>
      </c>
      <c r="B236" s="11" t="s">
        <v>471</v>
      </c>
      <c r="C236" s="20">
        <v>1890</v>
      </c>
      <c r="D236" s="20"/>
      <c r="E236" s="12">
        <f t="shared" si="6"/>
        <v>2079</v>
      </c>
      <c r="F236" s="13"/>
      <c r="G236" s="31"/>
      <c r="H236" s="31"/>
      <c r="I236" s="31"/>
    </row>
    <row r="237" spans="1:9" ht="15" customHeight="1" x14ac:dyDescent="0.25">
      <c r="A237" s="11" t="s">
        <v>472</v>
      </c>
      <c r="B237" s="11" t="s">
        <v>473</v>
      </c>
      <c r="C237" s="20">
        <v>2450</v>
      </c>
      <c r="D237" s="20"/>
      <c r="E237" s="12">
        <f t="shared" si="6"/>
        <v>2695</v>
      </c>
      <c r="F237" s="13"/>
      <c r="G237" s="31"/>
      <c r="H237" s="31"/>
      <c r="I237" s="31"/>
    </row>
    <row r="238" spans="1:9" ht="15" customHeight="1" x14ac:dyDescent="0.25">
      <c r="A238" s="11" t="s">
        <v>474</v>
      </c>
      <c r="B238" s="11" t="s">
        <v>475</v>
      </c>
      <c r="C238" s="20">
        <v>2730</v>
      </c>
      <c r="D238" s="20"/>
      <c r="E238" s="12">
        <f t="shared" si="6"/>
        <v>3003.0000000000005</v>
      </c>
      <c r="F238" s="13"/>
      <c r="G238" s="31"/>
      <c r="H238" s="31"/>
      <c r="I238" s="31"/>
    </row>
    <row r="239" spans="1:9" ht="15" customHeight="1" x14ac:dyDescent="0.25">
      <c r="A239" s="11" t="s">
        <v>476</v>
      </c>
      <c r="B239" s="11" t="s">
        <v>477</v>
      </c>
      <c r="C239" s="20">
        <v>270</v>
      </c>
      <c r="D239" s="20"/>
      <c r="E239" s="12">
        <f t="shared" si="6"/>
        <v>297</v>
      </c>
      <c r="F239" s="13"/>
      <c r="G239" s="31"/>
      <c r="H239" s="31"/>
      <c r="I239" s="31"/>
    </row>
    <row r="240" spans="1:9" ht="15" customHeight="1" x14ac:dyDescent="0.25">
      <c r="A240" s="11" t="s">
        <v>478</v>
      </c>
      <c r="B240" s="11" t="s">
        <v>479</v>
      </c>
      <c r="C240" s="20">
        <v>350</v>
      </c>
      <c r="D240" s="20"/>
      <c r="E240" s="12">
        <f t="shared" si="6"/>
        <v>385.00000000000006</v>
      </c>
      <c r="F240" s="13"/>
      <c r="G240" s="31"/>
      <c r="H240" s="31"/>
      <c r="I240" s="31"/>
    </row>
    <row r="241" spans="1:9" ht="15" customHeight="1" x14ac:dyDescent="0.25">
      <c r="A241" s="11" t="s">
        <v>480</v>
      </c>
      <c r="B241" s="11" t="s">
        <v>481</v>
      </c>
      <c r="C241" s="20">
        <v>180</v>
      </c>
      <c r="D241" s="20"/>
      <c r="E241" s="12">
        <f t="shared" si="6"/>
        <v>198.00000000000003</v>
      </c>
      <c r="F241" s="13"/>
      <c r="G241" s="31"/>
      <c r="H241" s="31"/>
      <c r="I241" s="31"/>
    </row>
    <row r="242" spans="1:9" ht="31.5" x14ac:dyDescent="0.25">
      <c r="A242" s="14" t="s">
        <v>482</v>
      </c>
      <c r="B242" s="19" t="s">
        <v>483</v>
      </c>
      <c r="C242" s="21">
        <v>200</v>
      </c>
      <c r="D242" s="21"/>
      <c r="E242" s="16">
        <f t="shared" si="6"/>
        <v>220.00000000000003</v>
      </c>
      <c r="F242" s="13"/>
      <c r="G242" s="31"/>
      <c r="H242" s="31"/>
      <c r="I242" s="31"/>
    </row>
    <row r="243" spans="1:9" ht="79.5" customHeight="1" x14ac:dyDescent="0.25">
      <c r="A243" s="14" t="s">
        <v>484</v>
      </c>
      <c r="B243" s="15" t="s">
        <v>485</v>
      </c>
      <c r="C243" s="21"/>
      <c r="D243" s="21">
        <v>50</v>
      </c>
      <c r="E243" s="21">
        <f>D243*1.1</f>
        <v>55.000000000000007</v>
      </c>
      <c r="F243" s="13"/>
      <c r="G243" s="33" t="s">
        <v>486</v>
      </c>
      <c r="H243" s="33"/>
      <c r="I243" s="33"/>
    </row>
    <row r="244" spans="1:9" ht="80.25" customHeight="1" x14ac:dyDescent="0.25">
      <c r="A244" s="14" t="s">
        <v>487</v>
      </c>
      <c r="B244" s="15" t="s">
        <v>488</v>
      </c>
      <c r="C244" s="21"/>
      <c r="D244" s="21">
        <v>50</v>
      </c>
      <c r="E244" s="21">
        <f t="shared" ref="E244:E250" si="7">D244*1.1</f>
        <v>55.000000000000007</v>
      </c>
      <c r="F244" s="13"/>
      <c r="G244" s="33" t="s">
        <v>486</v>
      </c>
      <c r="H244" s="33"/>
      <c r="I244" s="33"/>
    </row>
    <row r="245" spans="1:9" x14ac:dyDescent="0.25">
      <c r="A245" s="14" t="s">
        <v>489</v>
      </c>
      <c r="B245" s="19" t="s">
        <v>490</v>
      </c>
      <c r="C245" s="21"/>
      <c r="D245" s="21">
        <v>25</v>
      </c>
      <c r="E245" s="21">
        <f t="shared" si="7"/>
        <v>27.500000000000004</v>
      </c>
      <c r="F245" s="13"/>
      <c r="G245" s="31" t="s">
        <v>491</v>
      </c>
      <c r="H245" s="31"/>
      <c r="I245" s="31"/>
    </row>
    <row r="246" spans="1:9" x14ac:dyDescent="0.25">
      <c r="A246" s="14" t="s">
        <v>492</v>
      </c>
      <c r="B246" s="19" t="s">
        <v>493</v>
      </c>
      <c r="C246" s="21"/>
      <c r="D246" s="21">
        <v>25</v>
      </c>
      <c r="E246" s="21">
        <f t="shared" si="7"/>
        <v>27.500000000000004</v>
      </c>
      <c r="F246" s="13"/>
      <c r="G246" s="31" t="s">
        <v>491</v>
      </c>
      <c r="H246" s="31"/>
      <c r="I246" s="31"/>
    </row>
    <row r="247" spans="1:9" ht="130.5" customHeight="1" x14ac:dyDescent="0.25">
      <c r="A247" s="14" t="s">
        <v>494</v>
      </c>
      <c r="B247" s="19" t="s">
        <v>495</v>
      </c>
      <c r="C247" s="21"/>
      <c r="D247" s="21">
        <v>25</v>
      </c>
      <c r="E247" s="21">
        <f t="shared" si="7"/>
        <v>27.500000000000004</v>
      </c>
      <c r="F247" s="13"/>
      <c r="G247" s="33" t="s">
        <v>496</v>
      </c>
      <c r="H247" s="33"/>
      <c r="I247" s="33"/>
    </row>
    <row r="248" spans="1:9" ht="131.25" customHeight="1" x14ac:dyDescent="0.25">
      <c r="A248" s="14" t="s">
        <v>497</v>
      </c>
      <c r="B248" s="19" t="s">
        <v>498</v>
      </c>
      <c r="C248" s="21"/>
      <c r="D248" s="21">
        <v>25</v>
      </c>
      <c r="E248" s="21">
        <f t="shared" si="7"/>
        <v>27.500000000000004</v>
      </c>
      <c r="F248" s="13"/>
      <c r="G248" s="33" t="s">
        <v>496</v>
      </c>
      <c r="H248" s="33"/>
      <c r="I248" s="33"/>
    </row>
    <row r="249" spans="1:9" x14ac:dyDescent="0.25">
      <c r="A249" s="14" t="s">
        <v>499</v>
      </c>
      <c r="B249" s="19" t="s">
        <v>500</v>
      </c>
      <c r="C249" s="21"/>
      <c r="D249" s="21">
        <v>180</v>
      </c>
      <c r="E249" s="21">
        <f t="shared" si="7"/>
        <v>198.00000000000003</v>
      </c>
      <c r="F249" s="13"/>
      <c r="G249" s="32" t="s">
        <v>501</v>
      </c>
      <c r="H249" s="32"/>
      <c r="I249" s="32"/>
    </row>
    <row r="250" spans="1:9" x14ac:dyDescent="0.25">
      <c r="A250" s="14" t="s">
        <v>502</v>
      </c>
      <c r="B250" s="19" t="s">
        <v>503</v>
      </c>
      <c r="C250" s="21"/>
      <c r="D250" s="21">
        <v>180</v>
      </c>
      <c r="E250" s="21">
        <f t="shared" si="7"/>
        <v>198.00000000000003</v>
      </c>
      <c r="F250" s="13"/>
      <c r="G250" s="32" t="s">
        <v>501</v>
      </c>
      <c r="H250" s="32"/>
      <c r="I250" s="32"/>
    </row>
    <row r="251" spans="1:9" ht="15" customHeight="1" x14ac:dyDescent="0.25">
      <c r="A251" s="11" t="s">
        <v>504</v>
      </c>
      <c r="B251" s="11" t="s">
        <v>505</v>
      </c>
      <c r="C251" s="20">
        <v>136.19999999999999</v>
      </c>
      <c r="D251" s="20"/>
      <c r="E251" s="12">
        <v>136.19999999999999</v>
      </c>
      <c r="F251" s="13" t="s">
        <v>506</v>
      </c>
      <c r="G251" s="31"/>
      <c r="H251" s="31"/>
      <c r="I251" s="31"/>
    </row>
    <row r="252" spans="1:9" ht="15" customHeight="1" x14ac:dyDescent="0.25">
      <c r="A252" s="11" t="s">
        <v>507</v>
      </c>
      <c r="B252" s="11" t="s">
        <v>508</v>
      </c>
      <c r="C252" s="24" t="s">
        <v>509</v>
      </c>
      <c r="D252" s="24"/>
      <c r="E252" s="24" t="s">
        <v>509</v>
      </c>
      <c r="F252" s="13" t="s">
        <v>510</v>
      </c>
      <c r="G252" s="31" t="s">
        <v>511</v>
      </c>
      <c r="H252" s="31"/>
      <c r="I252" s="31"/>
    </row>
    <row r="253" spans="1:9" ht="15" customHeight="1" x14ac:dyDescent="0.25">
      <c r="A253" s="11" t="s">
        <v>512</v>
      </c>
      <c r="B253" s="11" t="s">
        <v>513</v>
      </c>
      <c r="C253" s="20">
        <v>40</v>
      </c>
      <c r="D253" s="20"/>
      <c r="E253" s="12">
        <f t="shared" ref="E253" si="8">C253*1.1</f>
        <v>44</v>
      </c>
      <c r="F253" s="13"/>
      <c r="G253" s="31"/>
      <c r="H253" s="31"/>
      <c r="I253" s="31"/>
    </row>
    <row r="254" spans="1:9" ht="31.5" x14ac:dyDescent="0.25">
      <c r="A254" s="14" t="s">
        <v>514</v>
      </c>
      <c r="B254" s="15" t="s">
        <v>515</v>
      </c>
      <c r="C254" s="21">
        <v>136.19999999999999</v>
      </c>
      <c r="D254" s="21"/>
      <c r="E254" s="16">
        <v>136.19999999999999</v>
      </c>
      <c r="F254" s="18" t="s">
        <v>506</v>
      </c>
      <c r="G254" s="31"/>
      <c r="H254" s="31"/>
      <c r="I254" s="31"/>
    </row>
    <row r="255" spans="1:9" ht="31.5" x14ac:dyDescent="0.25">
      <c r="A255" s="14" t="s">
        <v>516</v>
      </c>
      <c r="B255" s="15" t="s">
        <v>517</v>
      </c>
      <c r="C255" s="25" t="s">
        <v>509</v>
      </c>
      <c r="D255" s="25"/>
      <c r="E255" s="25" t="s">
        <v>509</v>
      </c>
      <c r="F255" s="18" t="s">
        <v>510</v>
      </c>
      <c r="G255" s="32" t="s">
        <v>518</v>
      </c>
      <c r="H255" s="32"/>
      <c r="I255" s="32"/>
    </row>
    <row r="256" spans="1:9" ht="15" customHeight="1" x14ac:dyDescent="0.25">
      <c r="A256" s="11" t="s">
        <v>519</v>
      </c>
      <c r="B256" s="11" t="s">
        <v>520</v>
      </c>
      <c r="C256" s="20">
        <v>50</v>
      </c>
      <c r="D256" s="20"/>
      <c r="E256" s="12">
        <f t="shared" ref="E256:E263" si="9">C256*1.1</f>
        <v>55.000000000000007</v>
      </c>
      <c r="F256" s="13"/>
      <c r="G256" s="31"/>
      <c r="H256" s="31"/>
      <c r="I256" s="31"/>
    </row>
    <row r="257" spans="1:9" ht="15" customHeight="1" x14ac:dyDescent="0.25">
      <c r="A257" s="11" t="s">
        <v>521</v>
      </c>
      <c r="B257" s="11" t="s">
        <v>522</v>
      </c>
      <c r="C257" s="20">
        <v>35</v>
      </c>
      <c r="D257" s="20"/>
      <c r="E257" s="12">
        <f t="shared" si="9"/>
        <v>38.5</v>
      </c>
      <c r="F257" s="13"/>
      <c r="G257" s="31"/>
      <c r="H257" s="31"/>
      <c r="I257" s="31"/>
    </row>
    <row r="258" spans="1:9" ht="15" customHeight="1" x14ac:dyDescent="0.25">
      <c r="A258" s="11" t="s">
        <v>523</v>
      </c>
      <c r="B258" s="11" t="s">
        <v>524</v>
      </c>
      <c r="C258" s="20">
        <v>30</v>
      </c>
      <c r="D258" s="20"/>
      <c r="E258" s="12">
        <f t="shared" si="9"/>
        <v>33</v>
      </c>
      <c r="F258" s="13"/>
      <c r="G258" s="31"/>
      <c r="H258" s="31"/>
      <c r="I258" s="31"/>
    </row>
    <row r="259" spans="1:9" ht="15" customHeight="1" x14ac:dyDescent="0.25">
      <c r="A259" s="11" t="s">
        <v>525</v>
      </c>
      <c r="B259" s="11" t="s">
        <v>526</v>
      </c>
      <c r="C259" s="20">
        <v>120</v>
      </c>
      <c r="D259" s="20"/>
      <c r="E259" s="12">
        <f t="shared" si="9"/>
        <v>132</v>
      </c>
      <c r="F259" s="13"/>
      <c r="G259" s="31" t="s">
        <v>527</v>
      </c>
      <c r="H259" s="31"/>
      <c r="I259" s="31"/>
    </row>
    <row r="260" spans="1:9" ht="15" customHeight="1" x14ac:dyDescent="0.25">
      <c r="A260" s="11" t="s">
        <v>528</v>
      </c>
      <c r="B260" s="11" t="s">
        <v>529</v>
      </c>
      <c r="C260" s="20">
        <v>120</v>
      </c>
      <c r="D260" s="20"/>
      <c r="E260" s="12">
        <f t="shared" si="9"/>
        <v>132</v>
      </c>
      <c r="F260" s="13"/>
      <c r="G260" s="31" t="s">
        <v>527</v>
      </c>
      <c r="H260" s="31"/>
      <c r="I260" s="31"/>
    </row>
    <row r="261" spans="1:9" ht="15" customHeight="1" x14ac:dyDescent="0.25">
      <c r="A261" s="11" t="s">
        <v>530</v>
      </c>
      <c r="B261" s="11" t="s">
        <v>531</v>
      </c>
      <c r="C261" s="20">
        <v>120</v>
      </c>
      <c r="D261" s="20"/>
      <c r="E261" s="12">
        <f t="shared" si="9"/>
        <v>132</v>
      </c>
      <c r="F261" s="13"/>
      <c r="G261" s="31" t="s">
        <v>527</v>
      </c>
      <c r="H261" s="31"/>
      <c r="I261" s="31"/>
    </row>
    <row r="262" spans="1:9" ht="15" customHeight="1" x14ac:dyDescent="0.25">
      <c r="A262" s="11" t="s">
        <v>532</v>
      </c>
      <c r="B262" s="11" t="s">
        <v>533</v>
      </c>
      <c r="C262" s="20">
        <v>45</v>
      </c>
      <c r="D262" s="20"/>
      <c r="E262" s="12">
        <f t="shared" si="9"/>
        <v>49.500000000000007</v>
      </c>
      <c r="F262" s="13"/>
      <c r="G262" s="31"/>
      <c r="H262" s="31"/>
      <c r="I262" s="31"/>
    </row>
    <row r="263" spans="1:9" ht="15" customHeight="1" x14ac:dyDescent="0.25">
      <c r="A263" s="11" t="s">
        <v>534</v>
      </c>
      <c r="B263" s="11" t="s">
        <v>535</v>
      </c>
      <c r="C263" s="20">
        <v>120</v>
      </c>
      <c r="D263" s="20"/>
      <c r="E263" s="12">
        <f t="shared" si="9"/>
        <v>132</v>
      </c>
      <c r="F263" s="13"/>
      <c r="G263" s="31"/>
      <c r="H263" s="31"/>
      <c r="I263" s="31"/>
    </row>
    <row r="264" spans="1:9" ht="15" customHeight="1" x14ac:dyDescent="0.25">
      <c r="C264" s="26"/>
      <c r="D264" s="26"/>
      <c r="E264" s="26"/>
    </row>
    <row r="265" spans="1:9" ht="15" customHeight="1" x14ac:dyDescent="0.25">
      <c r="A265" s="1" t="s">
        <v>536</v>
      </c>
      <c r="C265" s="26"/>
      <c r="D265" s="26"/>
      <c r="E265" s="26"/>
    </row>
    <row r="266" spans="1:9" ht="15" customHeight="1" x14ac:dyDescent="0.25">
      <c r="C266" s="26"/>
      <c r="D266" s="26"/>
      <c r="E266" s="26"/>
    </row>
    <row r="267" spans="1:9" ht="15" customHeight="1" x14ac:dyDescent="0.25">
      <c r="A267" s="27" t="s">
        <v>506</v>
      </c>
      <c r="B267" s="1" t="s">
        <v>537</v>
      </c>
      <c r="C267" s="26"/>
      <c r="D267" s="26"/>
      <c r="E267" s="26"/>
    </row>
    <row r="268" spans="1:9" ht="15" customHeight="1" x14ac:dyDescent="0.25">
      <c r="C268" s="26"/>
      <c r="D268" s="26"/>
      <c r="E268" s="26"/>
    </row>
    <row r="269" spans="1:9" ht="15" customHeight="1" x14ac:dyDescent="0.25">
      <c r="A269" s="1" t="s">
        <v>538</v>
      </c>
      <c r="C269" s="26"/>
      <c r="D269" s="26"/>
      <c r="E269" s="26"/>
    </row>
    <row r="270" spans="1:9" x14ac:dyDescent="0.25">
      <c r="A270" s="27" t="s">
        <v>510</v>
      </c>
      <c r="B270" s="1" t="s">
        <v>539</v>
      </c>
    </row>
    <row r="272" spans="1:9" x14ac:dyDescent="0.25">
      <c r="A272" s="1" t="s">
        <v>540</v>
      </c>
    </row>
    <row r="274" spans="1:1" x14ac:dyDescent="0.25">
      <c r="A274" s="1" t="s">
        <v>541</v>
      </c>
    </row>
  </sheetData>
  <mergeCells count="258">
    <mergeCell ref="A1:H1"/>
    <mergeCell ref="G8:I8"/>
    <mergeCell ref="G9:I9"/>
    <mergeCell ref="G10:I10"/>
    <mergeCell ref="G11:I11"/>
    <mergeCell ref="G12:I12"/>
    <mergeCell ref="G19:I19"/>
    <mergeCell ref="G20:I20"/>
    <mergeCell ref="G21:I21"/>
    <mergeCell ref="A2:I2"/>
    <mergeCell ref="G22:I22"/>
    <mergeCell ref="G23:I23"/>
    <mergeCell ref="G24:I24"/>
    <mergeCell ref="G13:I13"/>
    <mergeCell ref="G14:I14"/>
    <mergeCell ref="G15:I15"/>
    <mergeCell ref="G16:I16"/>
    <mergeCell ref="G17:I17"/>
    <mergeCell ref="G18:I18"/>
    <mergeCell ref="G31:I31"/>
    <mergeCell ref="G32:I32"/>
    <mergeCell ref="G33:I33"/>
    <mergeCell ref="G34:I34"/>
    <mergeCell ref="G35:I35"/>
    <mergeCell ref="G36:I36"/>
    <mergeCell ref="G25:I25"/>
    <mergeCell ref="G26:I26"/>
    <mergeCell ref="G27:I27"/>
    <mergeCell ref="G28:I28"/>
    <mergeCell ref="G29:I29"/>
    <mergeCell ref="G30:I30"/>
    <mergeCell ref="G43:I43"/>
    <mergeCell ref="G44:I44"/>
    <mergeCell ref="G45:I45"/>
    <mergeCell ref="G46:I46"/>
    <mergeCell ref="G47:I47"/>
    <mergeCell ref="G48:I48"/>
    <mergeCell ref="G37:I37"/>
    <mergeCell ref="G38:I38"/>
    <mergeCell ref="G39:I39"/>
    <mergeCell ref="G40:I40"/>
    <mergeCell ref="G41:I41"/>
    <mergeCell ref="G42:I42"/>
    <mergeCell ref="G55:I55"/>
    <mergeCell ref="G56:I56"/>
    <mergeCell ref="G57:I57"/>
    <mergeCell ref="G58:I58"/>
    <mergeCell ref="G59:I59"/>
    <mergeCell ref="G60:I60"/>
    <mergeCell ref="G49:I49"/>
    <mergeCell ref="G50:I50"/>
    <mergeCell ref="G51:I51"/>
    <mergeCell ref="G52:I52"/>
    <mergeCell ref="G53:I53"/>
    <mergeCell ref="G54:I54"/>
    <mergeCell ref="G67:I67"/>
    <mergeCell ref="G68:I68"/>
    <mergeCell ref="G69:I69"/>
    <mergeCell ref="G70:I70"/>
    <mergeCell ref="G71:I71"/>
    <mergeCell ref="G72:I72"/>
    <mergeCell ref="G61:I61"/>
    <mergeCell ref="G62:I62"/>
    <mergeCell ref="G63:I63"/>
    <mergeCell ref="G64:I64"/>
    <mergeCell ref="G65:I65"/>
    <mergeCell ref="G66:I66"/>
    <mergeCell ref="G79:I79"/>
    <mergeCell ref="G80:I80"/>
    <mergeCell ref="G81:I81"/>
    <mergeCell ref="G82:I82"/>
    <mergeCell ref="G83:I83"/>
    <mergeCell ref="G84:I84"/>
    <mergeCell ref="G73:I73"/>
    <mergeCell ref="G74:I74"/>
    <mergeCell ref="G75:I75"/>
    <mergeCell ref="G76:I76"/>
    <mergeCell ref="G77:I77"/>
    <mergeCell ref="G78:I78"/>
    <mergeCell ref="G91:I91"/>
    <mergeCell ref="G92:I92"/>
    <mergeCell ref="G93:I93"/>
    <mergeCell ref="G95:I95"/>
    <mergeCell ref="G96:I96"/>
    <mergeCell ref="G97:I97"/>
    <mergeCell ref="G85:I85"/>
    <mergeCell ref="G86:I86"/>
    <mergeCell ref="G87:I87"/>
    <mergeCell ref="G88:I88"/>
    <mergeCell ref="G89:I89"/>
    <mergeCell ref="G90:I90"/>
    <mergeCell ref="G94:I94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40:I140"/>
    <mergeCell ref="G141:I141"/>
    <mergeCell ref="G142:I142"/>
    <mergeCell ref="G143:I143"/>
    <mergeCell ref="G144:I144"/>
    <mergeCell ref="G145:I145"/>
    <mergeCell ref="G134:I134"/>
    <mergeCell ref="G135:I135"/>
    <mergeCell ref="G136:I136"/>
    <mergeCell ref="G137:I137"/>
    <mergeCell ref="G138:I138"/>
    <mergeCell ref="G139:I139"/>
    <mergeCell ref="G152:I152"/>
    <mergeCell ref="G153:I153"/>
    <mergeCell ref="G154:I154"/>
    <mergeCell ref="G155:I155"/>
    <mergeCell ref="G156:I156"/>
    <mergeCell ref="G157:I157"/>
    <mergeCell ref="G146:I146"/>
    <mergeCell ref="G147:I147"/>
    <mergeCell ref="G148:I148"/>
    <mergeCell ref="G149:I149"/>
    <mergeCell ref="G150:I150"/>
    <mergeCell ref="G151:I151"/>
    <mergeCell ref="G164:I164"/>
    <mergeCell ref="G165:I165"/>
    <mergeCell ref="G166:I166"/>
    <mergeCell ref="G167:I167"/>
    <mergeCell ref="G168:I168"/>
    <mergeCell ref="G169:I169"/>
    <mergeCell ref="G158:I158"/>
    <mergeCell ref="G159:I159"/>
    <mergeCell ref="G160:I160"/>
    <mergeCell ref="G161:I161"/>
    <mergeCell ref="G162:I162"/>
    <mergeCell ref="G163:I163"/>
    <mergeCell ref="G176:I176"/>
    <mergeCell ref="G177:I177"/>
    <mergeCell ref="G178:I178"/>
    <mergeCell ref="G179:I179"/>
    <mergeCell ref="G180:I180"/>
    <mergeCell ref="G181:I181"/>
    <mergeCell ref="G170:I170"/>
    <mergeCell ref="G171:I171"/>
    <mergeCell ref="G172:I172"/>
    <mergeCell ref="G173:I173"/>
    <mergeCell ref="G174:I174"/>
    <mergeCell ref="G175:I175"/>
    <mergeCell ref="G188:I188"/>
    <mergeCell ref="G189:I189"/>
    <mergeCell ref="G190:I190"/>
    <mergeCell ref="G191:I191"/>
    <mergeCell ref="G192:I192"/>
    <mergeCell ref="G193:I193"/>
    <mergeCell ref="G182:I182"/>
    <mergeCell ref="G183:I183"/>
    <mergeCell ref="G184:I184"/>
    <mergeCell ref="G185:I185"/>
    <mergeCell ref="G186:I186"/>
    <mergeCell ref="G187:I187"/>
    <mergeCell ref="G200:I200"/>
    <mergeCell ref="G201:I201"/>
    <mergeCell ref="G202:I202"/>
    <mergeCell ref="G203:I203"/>
    <mergeCell ref="G204:I204"/>
    <mergeCell ref="G205:I205"/>
    <mergeCell ref="G194:I194"/>
    <mergeCell ref="G195:I195"/>
    <mergeCell ref="G196:I196"/>
    <mergeCell ref="G197:I197"/>
    <mergeCell ref="G198:I198"/>
    <mergeCell ref="G199:I199"/>
    <mergeCell ref="G212:I212"/>
    <mergeCell ref="G213:I213"/>
    <mergeCell ref="G214:I214"/>
    <mergeCell ref="G215:I215"/>
    <mergeCell ref="G216:I216"/>
    <mergeCell ref="G217:I217"/>
    <mergeCell ref="G206:I206"/>
    <mergeCell ref="G207:I207"/>
    <mergeCell ref="G208:I208"/>
    <mergeCell ref="G209:I209"/>
    <mergeCell ref="G210:I210"/>
    <mergeCell ref="G211:I211"/>
    <mergeCell ref="G224:I224"/>
    <mergeCell ref="G225:I225"/>
    <mergeCell ref="G226:I226"/>
    <mergeCell ref="G227:I227"/>
    <mergeCell ref="G228:I228"/>
    <mergeCell ref="G229:I229"/>
    <mergeCell ref="G218:I218"/>
    <mergeCell ref="G219:I219"/>
    <mergeCell ref="G220:I220"/>
    <mergeCell ref="G221:I221"/>
    <mergeCell ref="G222:I222"/>
    <mergeCell ref="G223:I223"/>
    <mergeCell ref="G236:I236"/>
    <mergeCell ref="G237:I237"/>
    <mergeCell ref="G238:I238"/>
    <mergeCell ref="G239:I239"/>
    <mergeCell ref="G240:I240"/>
    <mergeCell ref="G241:I241"/>
    <mergeCell ref="G230:I230"/>
    <mergeCell ref="G231:I231"/>
    <mergeCell ref="G232:I232"/>
    <mergeCell ref="G233:I233"/>
    <mergeCell ref="G234:I234"/>
    <mergeCell ref="G235:I235"/>
    <mergeCell ref="G248:I248"/>
    <mergeCell ref="G249:I249"/>
    <mergeCell ref="G250:I250"/>
    <mergeCell ref="G251:I251"/>
    <mergeCell ref="G252:I252"/>
    <mergeCell ref="G253:I253"/>
    <mergeCell ref="G242:I242"/>
    <mergeCell ref="G243:I243"/>
    <mergeCell ref="G244:I244"/>
    <mergeCell ref="G245:I245"/>
    <mergeCell ref="G246:I246"/>
    <mergeCell ref="G247:I247"/>
    <mergeCell ref="G260:I260"/>
    <mergeCell ref="G261:I261"/>
    <mergeCell ref="G262:I262"/>
    <mergeCell ref="G263:I263"/>
    <mergeCell ref="G254:I254"/>
    <mergeCell ref="G255:I255"/>
    <mergeCell ref="G256:I256"/>
    <mergeCell ref="G257:I257"/>
    <mergeCell ref="G258:I258"/>
    <mergeCell ref="G259:I259"/>
  </mergeCells>
  <printOptions horizontalCentered="1"/>
  <pageMargins left="0.7" right="0.7" top="0.75" bottom="0.75" header="0.3" footer="0.3"/>
  <pageSetup scale="63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 2020 Codes</vt:lpstr>
      <vt:lpstr>'CY 2020 Codes'!Print_Area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cp:lastPrinted>2021-03-16T20:38:19Z</cp:lastPrinted>
  <dcterms:created xsi:type="dcterms:W3CDTF">2020-05-26T15:30:32Z</dcterms:created>
  <dcterms:modified xsi:type="dcterms:W3CDTF">2021-04-10T17:26:10Z</dcterms:modified>
</cp:coreProperties>
</file>