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T:\rate setting\Rate Setting\Dental\CY 2021\"/>
    </mc:Choice>
  </mc:AlternateContent>
  <xr:revisionPtr revIDLastSave="0" documentId="13_ncr:1_{A2CF57DA-C1A0-4BC7-BB6F-6F1B13072109}" xr6:coauthVersionLast="46" xr6:coauthVersionMax="46" xr10:uidLastSave="{00000000-0000-0000-0000-000000000000}"/>
  <bookViews>
    <workbookView xWindow="-120" yWindow="-120" windowWidth="20730" windowHeight="11160" xr2:uid="{00000000-000D-0000-FFFF-FFFF00000000}"/>
  </bookViews>
  <sheets>
    <sheet name="CY 2021 Codes" sheetId="3" r:id="rId1"/>
    <sheet name="Code addition deletion history" sheetId="4" r:id="rId2"/>
    <sheet name="Appendix 505 A" sheetId="5" r:id="rId3"/>
    <sheet name="Appendix 505 B" sheetId="6" r:id="rId4"/>
    <sheet name="Appendix 505 C" sheetId="7" r:id="rId5"/>
  </sheets>
  <externalReferences>
    <externalReference r:id="rId6"/>
  </externalReferences>
  <definedNames>
    <definedName name="_Hlk23762122" localSheetId="2">'Appendix 505 A'!$A$319</definedName>
    <definedName name="_Hlk25234825" localSheetId="2">'Appendix 505 A'!$A$83</definedName>
    <definedName name="_Hlk521698465" localSheetId="3">'Appendix 505 B'!$A$22</definedName>
    <definedName name="_xlnm.Print_Area" localSheetId="1">'Code addition deletion history'!$A$1:$E$300</definedName>
    <definedName name="_xlnm.Print_Area" localSheetId="0">'CY 2021 Codes'!$A$1:$J$293</definedName>
    <definedName name="_xlnm.Print_Titles" localSheetId="1">'Code addition deletion history'!$1:$3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0" i="4" l="1"/>
  <c r="D300" i="4"/>
  <c r="D299" i="4"/>
  <c r="D298" i="4"/>
  <c r="D297" i="4"/>
  <c r="D296" i="4"/>
  <c r="D295" i="4"/>
  <c r="D294" i="4"/>
  <c r="D292" i="4"/>
  <c r="D291" i="4"/>
  <c r="D290" i="4"/>
  <c r="D289" i="4"/>
  <c r="D288" i="4"/>
  <c r="D287" i="4"/>
  <c r="D286" i="4"/>
  <c r="D285" i="4"/>
  <c r="D284" i="4"/>
  <c r="D283" i="4"/>
  <c r="D282" i="4"/>
  <c r="D281" i="4"/>
  <c r="D272" i="4"/>
  <c r="D269" i="4"/>
  <c r="D268" i="4"/>
  <c r="D267" i="4"/>
  <c r="D266" i="4"/>
  <c r="D265" i="4"/>
  <c r="D264" i="4"/>
  <c r="D263" i="4"/>
  <c r="D262" i="4"/>
  <c r="D261" i="4"/>
  <c r="D260" i="4"/>
  <c r="D259" i="4"/>
  <c r="D258" i="4"/>
  <c r="D257" i="4"/>
  <c r="D256" i="4"/>
  <c r="D255" i="4"/>
  <c r="D254" i="4"/>
  <c r="D253" i="4"/>
  <c r="D252" i="4"/>
  <c r="D251" i="4"/>
  <c r="D249" i="4"/>
  <c r="D248" i="4"/>
  <c r="D247" i="4"/>
  <c r="D246" i="4"/>
  <c r="D245" i="4"/>
  <c r="D244" i="4"/>
  <c r="D243" i="4"/>
  <c r="D242" i="4"/>
  <c r="D241" i="4"/>
  <c r="D239" i="4"/>
  <c r="D238" i="4"/>
  <c r="D237" i="4"/>
  <c r="D236"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1" i="4"/>
  <c r="D180" i="4"/>
  <c r="D179" i="4"/>
  <c r="D178" i="4"/>
  <c r="D177" i="4"/>
  <c r="D176" i="4"/>
  <c r="D175" i="4"/>
  <c r="D174" i="4"/>
  <c r="D173" i="4"/>
  <c r="D172" i="4"/>
  <c r="D171" i="4"/>
  <c r="D170" i="4"/>
  <c r="D169" i="4"/>
  <c r="D168" i="4"/>
  <c r="D167" i="4"/>
  <c r="D166" i="4"/>
  <c r="D165" i="4"/>
  <c r="D164" i="4"/>
  <c r="D163" i="4"/>
  <c r="D162" i="4"/>
  <c r="D161" i="4"/>
  <c r="D159" i="4"/>
  <c r="D157" i="4"/>
  <c r="D154" i="4"/>
  <c r="D153" i="4"/>
  <c r="D152" i="4"/>
  <c r="D151" i="4"/>
  <c r="D150" i="4"/>
  <c r="D149" i="4"/>
  <c r="D147"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6" i="4"/>
  <c r="D115" i="4"/>
  <c r="D114" i="4"/>
  <c r="D113" i="4"/>
  <c r="D112" i="4"/>
  <c r="D109" i="4"/>
  <c r="D108" i="4"/>
  <c r="D107" i="4"/>
  <c r="D106" i="4"/>
  <c r="D105" i="4"/>
  <c r="D104" i="4"/>
  <c r="D103" i="4"/>
  <c r="D102" i="4"/>
  <c r="D99" i="4"/>
  <c r="D98" i="4"/>
  <c r="D97" i="4"/>
  <c r="D96" i="4"/>
  <c r="D95" i="4"/>
  <c r="D94" i="4"/>
  <c r="D93" i="4"/>
  <c r="D92" i="4"/>
  <c r="D91" i="4"/>
  <c r="D90" i="4"/>
  <c r="D89" i="4"/>
  <c r="D88" i="4"/>
  <c r="D87" i="4"/>
  <c r="D86" i="4"/>
  <c r="D85" i="4"/>
  <c r="D84" i="4"/>
  <c r="D83" i="4"/>
  <c r="D82" i="4"/>
  <c r="D81" i="4"/>
  <c r="D80" i="4"/>
  <c r="D79" i="4"/>
  <c r="D78" i="4"/>
  <c r="D77" i="4"/>
  <c r="D76" i="4"/>
  <c r="D75" i="4"/>
  <c r="D74" i="4"/>
  <c r="D73" i="4"/>
  <c r="D71" i="4"/>
  <c r="D70" i="4"/>
  <c r="D69" i="4"/>
  <c r="D68" i="4"/>
  <c r="D67" i="4"/>
  <c r="D66" i="4"/>
  <c r="D64" i="4"/>
  <c r="D63" i="4"/>
  <c r="D62" i="4"/>
  <c r="D61" i="4"/>
  <c r="D60" i="4"/>
  <c r="D59" i="4"/>
  <c r="D58" i="4"/>
  <c r="D57" i="4"/>
  <c r="D56" i="4"/>
  <c r="D55" i="4"/>
  <c r="D54" i="4"/>
  <c r="D53" i="4"/>
  <c r="D52" i="4"/>
  <c r="D47" i="4"/>
  <c r="D46" i="4"/>
  <c r="D45" i="4"/>
  <c r="D44" i="4"/>
  <c r="D43" i="4"/>
  <c r="D42" i="4"/>
  <c r="D41" i="4"/>
  <c r="D40" i="4"/>
  <c r="D39" i="4"/>
  <c r="D38" i="4"/>
  <c r="D36" i="4"/>
  <c r="D35" i="4"/>
  <c r="D34" i="4"/>
  <c r="D33" i="4"/>
  <c r="D31" i="4"/>
  <c r="D30" i="4"/>
  <c r="D28" i="4"/>
  <c r="D27" i="4"/>
  <c r="D26" i="4"/>
  <c r="D25" i="4"/>
  <c r="D24" i="4"/>
  <c r="D23" i="4"/>
  <c r="D22" i="4"/>
  <c r="D21" i="4"/>
  <c r="D20" i="4"/>
  <c r="D19" i="4"/>
  <c r="D18" i="4"/>
  <c r="D17" i="4"/>
  <c r="D16" i="4"/>
  <c r="D15" i="4"/>
  <c r="D14" i="4"/>
  <c r="D13" i="4"/>
  <c r="D12" i="4"/>
  <c r="D11" i="4"/>
  <c r="D10" i="4"/>
  <c r="D9" i="4"/>
  <c r="D8" i="4"/>
  <c r="D7" i="4"/>
  <c r="D6" i="4"/>
  <c r="D5" i="4"/>
  <c r="D4" i="4"/>
</calcChain>
</file>

<file path=xl/sharedStrings.xml><?xml version="1.0" encoding="utf-8"?>
<sst xmlns="http://schemas.openxmlformats.org/spreadsheetml/2006/main" count="3386" uniqueCount="1469">
  <si>
    <t>West Virginia Dental Fee Schedule</t>
  </si>
  <si>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</si>
  <si>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</si>
  <si>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</si>
  <si>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</si>
  <si>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</si>
  <si>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Description</t>
  </si>
  <si>
    <t>D0120</t>
  </si>
  <si>
    <r>
      <rPr>
        <sz val="12"/>
        <rFont val="Times New Roman"/>
        <family val="1"/>
      </rPr>
      <t>Periodic oral Evaluation</t>
    </r>
  </si>
  <si>
    <r>
      <rPr>
        <sz val="12"/>
        <rFont val="Times New Roman"/>
        <family val="1"/>
      </rPr>
      <t>2009‐07‐01 00:00:00</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</si>
  <si>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</si>
  <si>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</si>
  <si>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</si>
  <si>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</si>
  <si>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</si>
  <si>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</si>
  <si>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</si>
  <si>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</si>
  <si>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</si>
  <si>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</si>
  <si>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</si>
  <si>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</si>
  <si>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</si>
  <si>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</si>
  <si>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</si>
  <si>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</si>
  <si>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</si>
  <si>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</si>
  <si>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</si>
  <si>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</si>
  <si>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D0273</t>
  </si>
  <si>
    <t>Dental bitewings three films</t>
  </si>
  <si>
    <r>
      <rPr>
        <sz val="12"/>
        <rFont val="Times New Roman"/>
        <family val="1"/>
      </rPr>
      <t>2010‐11‐01 00:00:01</t>
    </r>
    <r>
      <rPr>
        <sz val="12"/>
        <color theme="1"/>
        <rFont val="Times New Roman"/>
        <family val="2"/>
      </rPr>
      <t/>
    </r>
  </si>
  <si>
    <r>
      <rPr>
        <sz val="12"/>
        <rFont val="Times New Roman"/>
        <family val="1"/>
      </rPr>
      <t>D0274</t>
    </r>
  </si>
  <si>
    <r>
      <rPr>
        <sz val="12"/>
        <rFont val="Times New Roman"/>
        <family val="1"/>
      </rPr>
      <t>Dental bitewings four films</t>
    </r>
  </si>
  <si>
    <r>
      <rPr>
        <sz val="12"/>
        <rFont val="Times New Roman"/>
        <family val="1"/>
      </rPr>
      <t>D0320</t>
    </r>
  </si>
  <si>
    <r>
      <rPr>
        <sz val="12"/>
        <rFont val="Times New Roman"/>
        <family val="1"/>
      </rPr>
      <t>Dental tmj arthrogram incl i</t>
    </r>
  </si>
  <si>
    <r>
      <rPr>
        <sz val="12"/>
        <rFont val="Times New Roman"/>
        <family val="1"/>
      </rPr>
      <t>1999‐01‐01 00:00:00</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</si>
  <si>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</si>
  <si>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</si>
  <si>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</si>
  <si>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</si>
  <si>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</si>
  <si>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</si>
  <si>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</si>
  <si>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</si>
  <si>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</si>
  <si>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</si>
  <si>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</si>
  <si>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</si>
  <si>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</si>
  <si>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</si>
  <si>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2004‐01‐01 00:00:00</t>
    </r>
  </si>
  <si>
    <r>
      <rPr>
        <sz val="12"/>
        <rFont val="Times New Roman"/>
        <family val="1"/>
      </rPr>
      <t>D0486</t>
    </r>
  </si>
  <si>
    <r>
      <rPr>
        <sz val="12"/>
        <rFont val="Times New Roman"/>
        <family val="1"/>
      </rPr>
      <t>Accession of brush biopsy</t>
    </r>
  </si>
  <si>
    <r>
      <rPr>
        <sz val="12"/>
        <rFont val="Times New Roman"/>
        <family val="1"/>
      </rPr>
      <t>2007‐01‐01 00:00:00</t>
    </r>
  </si>
  <si>
    <r>
      <rPr>
        <sz val="12"/>
        <rFont val="Times New Roman"/>
        <family val="1"/>
      </rPr>
      <t>D0502</t>
    </r>
  </si>
  <si>
    <t>D1110</t>
  </si>
  <si>
    <t>Dental prophylaxis adult</t>
  </si>
  <si>
    <t>2010-11-01 00:00:00</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</si>
  <si>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</si>
  <si>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</si>
  <si>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</si>
  <si>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</si>
  <si>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</si>
  <si>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</si>
  <si>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t>D1208</t>
  </si>
  <si>
    <t>Topical application of fluoride</t>
  </si>
  <si>
    <t>2013‐01‐01 00:00:00</t>
  </si>
  <si>
    <r>
      <rPr>
        <sz val="12"/>
        <rFont val="Times New Roman"/>
        <family val="1"/>
      </rPr>
      <t>D1320</t>
    </r>
  </si>
  <si>
    <r>
      <rPr>
        <sz val="12"/>
        <rFont val="Times New Roman"/>
        <family val="1"/>
      </rPr>
      <t>Tobacco counseling</t>
    </r>
  </si>
  <si>
    <r>
      <rPr>
        <sz val="12"/>
        <rFont val="Times New Roman"/>
        <family val="1"/>
      </rPr>
      <t>2003‐08‐01 00:00:00</t>
    </r>
  </si>
  <si>
    <r>
      <rPr>
        <sz val="12"/>
        <rFont val="Times New Roman"/>
        <family val="1"/>
      </rPr>
      <t>D1351</t>
    </r>
  </si>
  <si>
    <r>
      <rPr>
        <sz val="12"/>
        <rFont val="Times New Roman"/>
        <family val="1"/>
      </rPr>
      <t>Dental sealant per tooth</t>
    </r>
  </si>
  <si>
    <t>D1353</t>
  </si>
  <si>
    <t>Sealant Repair - per tooth</t>
  </si>
  <si>
    <t>2015-01-01 00:00:00</t>
  </si>
  <si>
    <t>D1354</t>
  </si>
  <si>
    <t>Interim caries arresting medicament application - per tooth</t>
  </si>
  <si>
    <t>01/01/2018</t>
  </si>
  <si>
    <r>
      <rPr>
        <sz val="12"/>
        <rFont val="Times New Roman"/>
        <family val="1"/>
      </rPr>
      <t>D1510</t>
    </r>
  </si>
  <si>
    <t>D1516</t>
  </si>
  <si>
    <t>Space Maintainer-fixed bilateral, maxillary</t>
  </si>
  <si>
    <t>Replaces D1515</t>
  </si>
  <si>
    <t>D1517</t>
  </si>
  <si>
    <t>Space Maintainer-fixed bilateral, mandibular</t>
  </si>
  <si>
    <r>
      <rPr>
        <sz val="12"/>
        <rFont val="Times New Roman"/>
        <family val="1"/>
      </rPr>
      <t>D1520</t>
    </r>
  </si>
  <si>
    <t>D1526</t>
  </si>
  <si>
    <t>Space Maintainer-Removable-bilateral, maxillary</t>
  </si>
  <si>
    <t>Replaces D1525</t>
  </si>
  <si>
    <t>D1527</t>
  </si>
  <si>
    <t>Space Maintainer-Removable-bilateral, mandibular</t>
  </si>
  <si>
    <t>D1575</t>
  </si>
  <si>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</si>
  <si>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</si>
  <si>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</si>
  <si>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</si>
  <si>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</si>
  <si>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</si>
  <si>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</si>
  <si>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</si>
  <si>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</si>
  <si>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</si>
  <si>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</si>
  <si>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</si>
  <si>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</si>
  <si>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</si>
  <si>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</si>
  <si>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</si>
  <si>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</si>
  <si>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</si>
  <si>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</si>
  <si>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</si>
  <si>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</si>
  <si>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</si>
  <si>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</si>
  <si>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</si>
  <si>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</si>
  <si>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</si>
  <si>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</si>
  <si>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</si>
  <si>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</si>
  <si>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</si>
  <si>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</si>
  <si>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</si>
  <si>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</si>
  <si>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</si>
  <si>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</si>
  <si>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</si>
  <si>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</si>
  <si>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</si>
  <si>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</si>
  <si>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</si>
  <si>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</si>
  <si>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</si>
  <si>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</si>
  <si>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</si>
  <si>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</si>
  <si>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</si>
  <si>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</si>
  <si>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</si>
  <si>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</si>
  <si>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</si>
  <si>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</si>
  <si>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</si>
  <si>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</si>
  <si>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</si>
  <si>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</si>
  <si>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</si>
  <si>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</si>
  <si>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</si>
  <si>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</si>
  <si>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</si>
  <si>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</si>
  <si>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</si>
  <si>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</si>
  <si>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</si>
  <si>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</si>
  <si>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</si>
  <si>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</si>
  <si>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</si>
  <si>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</si>
  <si>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</si>
  <si>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</si>
  <si>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</si>
  <si>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</si>
  <si>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</si>
  <si>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</si>
  <si>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</si>
  <si>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</si>
  <si>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</si>
  <si>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</si>
  <si>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</si>
  <si>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</si>
  <si>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</si>
  <si>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</si>
  <si>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</si>
  <si>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</si>
  <si>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</si>
  <si>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</si>
  <si>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</si>
  <si>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</si>
  <si>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</si>
  <si>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</si>
  <si>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</si>
  <si>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</si>
  <si>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</si>
  <si>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</si>
  <si>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</si>
  <si>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</si>
  <si>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</si>
  <si>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t>D5282</t>
  </si>
  <si>
    <t>Removable unilateral partial denture-one piece case metal (inclusing clasps and teeth), maxillary</t>
  </si>
  <si>
    <t>Replaces D5281</t>
  </si>
  <si>
    <t>D5283</t>
  </si>
  <si>
    <t>Removable unilateral partial denture-one piece case metal (inclusing clasps and teeth), mandibular</t>
  </si>
  <si>
    <r>
      <rPr>
        <sz val="12"/>
        <rFont val="Times New Roman"/>
        <family val="1"/>
      </rPr>
      <t>D5410</t>
    </r>
  </si>
  <si>
    <r>
      <rPr>
        <sz val="12"/>
        <rFont val="Times New Roman"/>
        <family val="1"/>
      </rPr>
      <t>D5411</t>
    </r>
  </si>
  <si>
    <r>
      <rPr>
        <sz val="12"/>
        <rFont val="Times New Roman"/>
        <family val="1"/>
      </rPr>
      <t>D5421</t>
    </r>
  </si>
  <si>
    <r>
      <rPr>
        <sz val="12"/>
        <rFont val="Times New Roman"/>
        <family val="1"/>
      </rPr>
      <t>D5422</t>
    </r>
  </si>
  <si>
    <t>D5511</t>
  </si>
  <si>
    <t>Repair broken complete denture base, mandibular</t>
  </si>
  <si>
    <t>Replaces D5510</t>
  </si>
  <si>
    <t>D5512</t>
  </si>
  <si>
    <t>Repair broken complete denture base, maxillary</t>
  </si>
  <si>
    <r>
      <rPr>
        <sz val="12"/>
        <rFont val="Times New Roman"/>
        <family val="1"/>
      </rPr>
      <t>D5520</t>
    </r>
  </si>
  <si>
    <r>
      <rPr>
        <sz val="12"/>
        <rFont val="Times New Roman"/>
        <family val="1"/>
      </rPr>
      <t>Replace denture teeth complt</t>
    </r>
  </si>
  <si>
    <t>D5611</t>
  </si>
  <si>
    <t>Repair resin partial denture base, madibular</t>
  </si>
  <si>
    <t>D5612</t>
  </si>
  <si>
    <t>Repair resin partial denture base, maxillary</t>
  </si>
  <si>
    <t>D5621</t>
  </si>
  <si>
    <t>Repair cast partial framework, mandibular</t>
  </si>
  <si>
    <t>D5622</t>
  </si>
  <si>
    <r>
      <rPr>
        <sz val="12"/>
        <rFont val="Times New Roman"/>
        <family val="1"/>
      </rPr>
      <t>D5630</t>
    </r>
  </si>
  <si>
    <t>Repair or replace broken retentive/clasping materials - per tooth</t>
  </si>
  <si>
    <t>Description change</t>
  </si>
  <si>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</si>
  <si>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</si>
  <si>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</si>
  <si>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</si>
  <si>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</si>
  <si>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</si>
  <si>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</si>
  <si>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</si>
  <si>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</si>
  <si>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</si>
  <si>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</si>
  <si>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</si>
  <si>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</si>
  <si>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</si>
  <si>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</si>
  <si>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</si>
  <si>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</si>
  <si>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D5740</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</si>
  <si>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</si>
  <si>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</si>
  <si>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</si>
  <si>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D5751</t>
    </r>
  </si>
  <si>
    <r>
      <rPr>
        <sz val="12"/>
        <rFont val="Times New Roman"/>
        <family val="1"/>
      </rPr>
      <t>D5760</t>
    </r>
  </si>
  <si>
    <r>
      <rPr>
        <sz val="12"/>
        <rFont val="Times New Roman"/>
        <family val="1"/>
      </rPr>
      <t>D5761</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</si>
  <si>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</si>
  <si>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</si>
  <si>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</si>
  <si>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</si>
  <si>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</si>
  <si>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</si>
  <si>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</si>
  <si>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</si>
  <si>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</si>
  <si>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</si>
  <si>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</si>
  <si>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</si>
  <si>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</si>
  <si>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</si>
  <si>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</si>
  <si>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</si>
  <si>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</si>
  <si>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</si>
  <si>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</si>
  <si>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</si>
  <si>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</si>
  <si>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</si>
  <si>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</si>
  <si>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</si>
  <si>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</si>
  <si>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</si>
  <si>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</si>
  <si>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</si>
  <si>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</si>
  <si>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</si>
  <si>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</si>
  <si>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</si>
  <si>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</si>
  <si>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</si>
  <si>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</si>
  <si>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</si>
  <si>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</si>
  <si>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</si>
  <si>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</si>
  <si>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</si>
  <si>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</si>
  <si>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</si>
  <si>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</si>
  <si>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</si>
  <si>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</si>
  <si>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</si>
  <si>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</si>
  <si>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</si>
  <si>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2005‐01‐01 00:00:00</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</si>
  <si>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</si>
  <si>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</si>
  <si>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</si>
  <si>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</si>
  <si>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</si>
  <si>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</si>
  <si>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</si>
  <si>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</si>
  <si>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</si>
  <si>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</si>
  <si>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</si>
  <si>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</si>
  <si>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</si>
  <si>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</si>
  <si>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</si>
  <si>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</si>
  <si>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</si>
  <si>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</si>
  <si>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</si>
  <si>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</si>
  <si>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</si>
  <si>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</si>
  <si>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</si>
  <si>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</si>
  <si>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</si>
  <si>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</si>
  <si>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</si>
  <si>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</si>
  <si>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</si>
  <si>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</si>
  <si>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</si>
  <si>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</si>
  <si>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</si>
  <si>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</si>
  <si>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</si>
  <si>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</si>
  <si>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</si>
  <si>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</si>
  <si>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</si>
  <si>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</si>
  <si>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</si>
  <si>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</si>
  <si>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</si>
  <si>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</si>
  <si>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</si>
  <si>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</si>
  <si>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</si>
  <si>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</si>
  <si>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</si>
  <si>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</si>
  <si>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</si>
  <si>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</si>
  <si>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</si>
  <si>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</si>
  <si>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</si>
  <si>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</si>
  <si>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</si>
  <si>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</si>
  <si>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t>D7680</t>
  </si>
  <si>
    <t>Facial bones - complicated reduction with fixation and multiple surgical approaches</t>
  </si>
  <si>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</si>
  <si>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</si>
  <si>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</si>
  <si>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</si>
  <si>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</si>
  <si>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</si>
  <si>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</si>
  <si>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</si>
  <si>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</si>
  <si>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</si>
  <si>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</si>
  <si>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</si>
  <si>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</si>
  <si>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</si>
  <si>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</si>
  <si>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</si>
  <si>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</si>
  <si>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</si>
  <si>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</si>
  <si>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</si>
  <si>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</si>
  <si>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</si>
  <si>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</si>
  <si>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</si>
  <si>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</si>
  <si>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</si>
  <si>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</si>
  <si>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</si>
  <si>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</si>
  <si>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</si>
  <si>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</si>
  <si>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</si>
  <si>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</si>
  <si>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</si>
  <si>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</si>
  <si>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</si>
  <si>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</si>
  <si>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</si>
  <si>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</si>
  <si>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</si>
  <si>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</si>
  <si>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</si>
  <si>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</si>
  <si>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</si>
  <si>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</si>
  <si>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</si>
  <si>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</si>
  <si>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</si>
  <si>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</si>
  <si>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</si>
  <si>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</si>
  <si>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</si>
  <si>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</si>
  <si>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</si>
  <si>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</si>
  <si>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</si>
  <si>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</si>
  <si>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</si>
  <si>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</si>
  <si>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</si>
  <si>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</si>
  <si>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</si>
  <si>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</si>
  <si>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</si>
  <si>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</si>
  <si>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</si>
  <si>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</si>
  <si>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</si>
  <si>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</si>
  <si>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D7960</t>
    </r>
  </si>
  <si>
    <r>
      <rPr>
        <sz val="12"/>
        <rFont val="Times New Roman"/>
        <family val="1"/>
      </rPr>
      <t>Frenulectomy/frenulotomy</t>
    </r>
  </si>
  <si>
    <r>
      <rPr>
        <sz val="12"/>
        <rFont val="Times New Roman"/>
        <family val="1"/>
      </rPr>
      <t>D7970</t>
    </r>
  </si>
  <si>
    <r>
      <rPr>
        <sz val="12"/>
        <rFont val="Times New Roman"/>
        <family val="1"/>
      </rPr>
      <t>Excision hyperplastic tissue</t>
    </r>
  </si>
  <si>
    <t>D7979</t>
  </si>
  <si>
    <t>Non-surgical silaolithotomy</t>
  </si>
  <si>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</si>
  <si>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</si>
  <si>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</si>
  <si>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</si>
  <si>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</si>
  <si>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</si>
  <si>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</si>
  <si>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</si>
  <si>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</si>
  <si>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</si>
  <si>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</si>
  <si>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</si>
  <si>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</si>
  <si>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</si>
  <si>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</si>
  <si>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</si>
  <si>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</si>
  <si>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</si>
  <si>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</si>
  <si>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</si>
  <si>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</si>
  <si>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</si>
  <si>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</si>
  <si>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</si>
  <si>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</si>
  <si>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</si>
  <si>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</si>
  <si>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</si>
  <si>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</si>
  <si>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</si>
  <si>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</si>
  <si>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</si>
  <si>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t>D8695</t>
  </si>
  <si>
    <t>Removal of fixed orthodontic appliance(s) - other than at conclusion of treatment</t>
  </si>
  <si>
    <t>D9222</t>
  </si>
  <si>
    <t>Deep sedation/general anesthesia - first 15 minutes</t>
  </si>
  <si>
    <t>See Calculation below</t>
  </si>
  <si>
    <t>*</t>
  </si>
  <si>
    <t>D9223</t>
  </si>
  <si>
    <t>Deep sedation/general anesthesia - each 15 minute increment</t>
  </si>
  <si>
    <t>varies</t>
  </si>
  <si>
    <t>**</t>
  </si>
  <si>
    <r>
      <rPr>
        <sz val="12"/>
        <rFont val="Times New Roman"/>
        <family val="1"/>
      </rPr>
      <t>D9230</t>
    </r>
  </si>
  <si>
    <r>
      <rPr>
        <sz val="12"/>
        <rFont val="Times New Roman"/>
        <family val="1"/>
      </rPr>
      <t>Analgesia</t>
    </r>
  </si>
  <si>
    <t>D9239</t>
  </si>
  <si>
    <t>Intravenous moderate (conscious) sedation/analgesia - first 15 minutes</t>
  </si>
  <si>
    <t>D9243</t>
  </si>
  <si>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</si>
  <si>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</si>
  <si>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</si>
  <si>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</si>
  <si>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</si>
  <si>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</si>
  <si>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</si>
  <si>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</si>
  <si>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t>D9944</t>
  </si>
  <si>
    <t>Occlusal Guard-hard appliance, full arch</t>
  </si>
  <si>
    <t>Replaces D9940</t>
  </si>
  <si>
    <t>D9945</t>
  </si>
  <si>
    <t>Occlusal Guard-soft appliance, full arch</t>
  </si>
  <si>
    <t>D9946</t>
  </si>
  <si>
    <t>Occlusal Guard-soft appliance, partial arch</t>
  </si>
  <si>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</si>
  <si>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</si>
  <si>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</si>
  <si>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</si>
  <si>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 xml:space="preserve">Anesthesia codes are paid using standard anesthesia methodology, for example:  </t>
  </si>
  <si>
    <t>1 unit (15 min ) + 5 (00170 ASA base units) = 6 x 22.70 (WV Medicaid Conversion Factor) = $136.20</t>
  </si>
  <si>
    <t>Additional minutes are calculated as follows:</t>
  </si>
  <si>
    <t>number of units x 22.70 (WV Medicaid Conversion Factor)</t>
  </si>
  <si>
    <t>D7920</t>
  </si>
  <si>
    <t>Fixed, unilateral - per quadrant. Excludes a distal shoe space maintainer</t>
  </si>
  <si>
    <t>Space Maintainer - removable, - unilateral - per quadrant</t>
  </si>
  <si>
    <t>D1551</t>
  </si>
  <si>
    <t>D1552</t>
  </si>
  <si>
    <t>D1553</t>
  </si>
  <si>
    <t>Re-cement or re-bond bilateral space maintainer - maxillary</t>
  </si>
  <si>
    <t>Re-cement or re-bond bilateral space maintainer - mandibular</t>
  </si>
  <si>
    <t>Re-cement or re-bond bilateral space maintainer - per quadrant</t>
  </si>
  <si>
    <t>Replaces D1550</t>
  </si>
  <si>
    <t>D5284</t>
  </si>
  <si>
    <t>D5286</t>
  </si>
  <si>
    <t>Removable unilateral partial denture-one piece flexible base (inclusing clasps and teeth), per quadrant</t>
  </si>
  <si>
    <t>Removable unilateral partial denture-one piece resin (inclusing clasps and teeth), per quadrant</t>
  </si>
  <si>
    <t>D2740</t>
  </si>
  <si>
    <t>Crown - porcelain/ceramic substrate</t>
  </si>
  <si>
    <t>D7922</t>
  </si>
  <si>
    <t>Placement of intra-socket biological dressing to aid in hemostasis or clot stabilization, per site</t>
  </si>
  <si>
    <t>D8696</t>
  </si>
  <si>
    <t>D8697</t>
  </si>
  <si>
    <t>D8698</t>
  </si>
  <si>
    <t>D8699</t>
  </si>
  <si>
    <t>D8701</t>
  </si>
  <si>
    <t>D8702</t>
  </si>
  <si>
    <t>Repair of orthodontic appliance - maxillary</t>
  </si>
  <si>
    <t>Repair of orthodontic appliance - mandibular</t>
  </si>
  <si>
    <t>Re-cement or re-bond fixed retainer-maxillary</t>
  </si>
  <si>
    <t>Re-cement or re-bond fixed retainer-mandibular</t>
  </si>
  <si>
    <t>Replaces D8693</t>
  </si>
  <si>
    <t>Repair of fixed retainer, includes reattachment-maxillary</t>
  </si>
  <si>
    <t>Repair of fixed retainer, includes reattachment-mandlbular</t>
  </si>
  <si>
    <t>D8703</t>
  </si>
  <si>
    <t>D8704</t>
  </si>
  <si>
    <t>Replacement of lost or broken retainer-maxillary</t>
  </si>
  <si>
    <t>Replacement of lost or broken retainer-mandibular</t>
  </si>
  <si>
    <t>Replaces D8692</t>
  </si>
  <si>
    <t>Rate via Keypro consultant, not on the most recent 2018 ADA Survey for the Southern Region</t>
  </si>
  <si>
    <t>Replaces D8961 which was not previously opened-Rate via Keypro consultant, not on the most recent 2018 ADA Survey for the Southern Region</t>
  </si>
  <si>
    <t>Replaces D8964 which was not previously opened-Rate via Keypro consultant (per Keypro replaced D8693 but D8698 and D8699 replace D8693 but codes are similar), not on the most recent 2018 ADA Survey for the Southern Region</t>
  </si>
  <si>
    <t>Notes</t>
  </si>
  <si>
    <t>Code Open Effective Date</t>
  </si>
  <si>
    <t>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t>
  </si>
  <si>
    <t>D9995</t>
  </si>
  <si>
    <t xml:space="preserve">Teledentistry </t>
  </si>
  <si>
    <t>Adult Expanded</t>
  </si>
  <si>
    <t>D0180</t>
  </si>
  <si>
    <t>Comprehensive periodontal evaluation - new or established patient</t>
  </si>
  <si>
    <t>2020 Fee</t>
  </si>
  <si>
    <r>
      <rPr>
        <sz val="12"/>
        <rFont val="Times New Roman"/>
        <family val="1"/>
      </rPr>
      <t>Other oral pathology procedu</t>
    </r>
    <r>
      <rPr>
        <sz val="12"/>
        <color rgb="FF000000"/>
        <rFont val="Times New Roman"/>
        <family val="1"/>
      </rPr>
      <t>re, by report</t>
    </r>
  </si>
  <si>
    <t>D2750</t>
  </si>
  <si>
    <t>Crown - porcelain fused to high noble metal</t>
  </si>
  <si>
    <t>D2752</t>
  </si>
  <si>
    <t>D4910</t>
  </si>
  <si>
    <t>Periodontal maintenance</t>
  </si>
  <si>
    <t>Adjust complete denture - maxillary</t>
  </si>
  <si>
    <t>Adjust complete denture - mandibular</t>
  </si>
  <si>
    <t>Adjust partial denture - maxillary</t>
  </si>
  <si>
    <t>Adjust partial denture - mandibular</t>
  </si>
  <si>
    <t>Reline completed maxillary denture (direct)</t>
  </si>
  <si>
    <t>Reline completed mandibular denture (direct)</t>
  </si>
  <si>
    <t>Reline complete maxillary denture (indirect)</t>
  </si>
  <si>
    <t>Reline complete mandibular denture (indirect)</t>
  </si>
  <si>
    <t>Reline maxillary partial denture (indirect)</t>
  </si>
  <si>
    <t>Reline mandibular partial denture (indirect)</t>
  </si>
  <si>
    <t>APPENDIX 505A - COVERED DENTAL, ORTHODONTIC AND ORAL HEALTH SERVICES, CHILDREN UP TO AGE 21 YEARS</t>
  </si>
  <si>
    <t xml:space="preserve">                                                Children Oral Health Procedures/Codes</t>
  </si>
  <si>
    <t>PRIOR AUTHORIZATION MUST BE OBTAINED WHEN SERVICE LIMITS ARE EXCEEDED</t>
  </si>
  <si>
    <t>Periodic oral evaluation - established patient</t>
  </si>
  <si>
    <t>D0140</t>
  </si>
  <si>
    <t>Limited oral evaluation - problem focused</t>
  </si>
  <si>
    <t>D0145</t>
  </si>
  <si>
    <t>Oral evaluation for a patient under three years of age and counseling with primary caregiver</t>
  </si>
  <si>
    <t>D0150</t>
  </si>
  <si>
    <t>Comprehensive oral evaluation - new or established patient</t>
  </si>
  <si>
    <t>D0210</t>
  </si>
  <si>
    <t>Intraoral-complete series of radiographic images</t>
  </si>
  <si>
    <t>D0220</t>
  </si>
  <si>
    <t>Intraoral-periapical, first  radiographic image</t>
  </si>
  <si>
    <t>D0230</t>
  </si>
  <si>
    <t>Intraoral-periapical, each additional radiographic image</t>
  </si>
  <si>
    <t>D0240</t>
  </si>
  <si>
    <t>Intraoral - occlusal  radiographic image</t>
  </si>
  <si>
    <t>D0250</t>
  </si>
  <si>
    <t>Extraoral - first radiographic image</t>
  </si>
  <si>
    <t>D0260</t>
  </si>
  <si>
    <t>Extraoral - each additional radiographic image</t>
  </si>
  <si>
    <t>deleted 01/01/16</t>
  </si>
  <si>
    <t>D0270</t>
  </si>
  <si>
    <t>Bitewing - single radiographic image</t>
  </si>
  <si>
    <t>D0272</t>
  </si>
  <si>
    <t>Bitewings – two radiographic images</t>
  </si>
  <si>
    <t>Bitewings – three  radiographic images</t>
  </si>
  <si>
    <t>D0274</t>
  </si>
  <si>
    <t>Bitewings - four radiographic images</t>
  </si>
  <si>
    <t>D0290</t>
  </si>
  <si>
    <t>Posterior - anterior or lateral</t>
  </si>
  <si>
    <t>D0310</t>
  </si>
  <si>
    <t>Sialography</t>
  </si>
  <si>
    <t>D0320</t>
  </si>
  <si>
    <t>Temporomandibular joint</t>
  </si>
  <si>
    <t>D0321</t>
  </si>
  <si>
    <t>Other temporomandibular joint radiographic images, by report</t>
  </si>
  <si>
    <t>D0322</t>
  </si>
  <si>
    <t>Tomographic survey</t>
  </si>
  <si>
    <t>D0330</t>
  </si>
  <si>
    <t>Panoramic radiographic image</t>
  </si>
  <si>
    <t>D0340</t>
  </si>
  <si>
    <t>Cephalometric radiographic image</t>
  </si>
  <si>
    <t>D0350</t>
  </si>
  <si>
    <t>Oral/facial photographic images</t>
  </si>
  <si>
    <t>D0470</t>
  </si>
  <si>
    <t>Diagnostic casts</t>
  </si>
  <si>
    <t>D0474</t>
  </si>
  <si>
    <t>Accession of tissue, gross and Microscopic examination, including assessment of surgical margins for presence of disease, preparation, and transmission of written report.</t>
  </si>
  <si>
    <t>D0486</t>
  </si>
  <si>
    <t>Laboratory accession of transepithelial cytologic sample, microscopic Examination, preparation, and Transmission of written report.</t>
  </si>
  <si>
    <r>
      <rPr>
        <sz val="12"/>
        <rFont val="Times New Roman"/>
        <family val="1"/>
      </rPr>
      <t>Other oral pathology procedu</t>
    </r>
  </si>
  <si>
    <t>Prophylaxis-adult</t>
  </si>
  <si>
    <t>D1120</t>
  </si>
  <si>
    <t>Prophylaxis-child</t>
  </si>
  <si>
    <t>D1206</t>
  </si>
  <si>
    <t>Topical application of fluoride varnish</t>
  </si>
  <si>
    <t>D1320</t>
  </si>
  <si>
    <t>Tobacco counseling for the control and prevention of oral disease</t>
  </si>
  <si>
    <t>D1351</t>
  </si>
  <si>
    <t>Sealant – per tooth</t>
  </si>
  <si>
    <t>D1510</t>
  </si>
  <si>
    <t>Space maintainer-fixed- unilateral</t>
  </si>
  <si>
    <t>D1515</t>
  </si>
  <si>
    <t>No Fee/eff date 01/01/19</t>
  </si>
  <si>
    <t>Space maintainer – fixed - bilateral</t>
  </si>
  <si>
    <t>deleted 01/01/19</t>
  </si>
  <si>
    <t>D1520</t>
  </si>
  <si>
    <t>Space maintainer - removable - unilateral</t>
  </si>
  <si>
    <t>D1525</t>
  </si>
  <si>
    <t>Space maintainer - removable - bilateral</t>
  </si>
  <si>
    <t>D1550</t>
  </si>
  <si>
    <t>No fee/eff date 01/01/20</t>
  </si>
  <si>
    <t>Re-cementation of space maintainer</t>
  </si>
  <si>
    <t>deleted 1/1/20</t>
  </si>
  <si>
    <t>Distal Shoe space maintainer-fixed-unilateral - per quadrant fabrication and delivery of fixed appliance extending subgingivally and distally to guide the eruption of the firs permanent molar. Does not include ongoing follow-up or adjustments, or replacement appliances, once the has erupted</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</si>
  <si>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</si>
  <si>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</si>
  <si>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</si>
  <si>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</si>
  <si>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</si>
  <si>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</si>
  <si>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</si>
  <si>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</si>
  <si>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</si>
  <si>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</si>
  <si>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</si>
  <si>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</si>
  <si>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</si>
  <si>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</si>
  <si>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</si>
  <si>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</si>
  <si>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</si>
  <si>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</si>
  <si>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</si>
  <si>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</si>
  <si>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</si>
  <si>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</si>
  <si>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</si>
  <si>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three surfaces, posterior</t>
  </si>
  <si>
    <t>D2394</t>
  </si>
  <si>
    <t>Resin-based composite - four or more surfaces, posterior</t>
  </si>
  <si>
    <t>D2751</t>
  </si>
  <si>
    <t>Crown- porcelain fused to predominately base metal</t>
  </si>
  <si>
    <t>D2791</t>
  </si>
  <si>
    <t>Crown - full cast predominately base metal</t>
  </si>
  <si>
    <t>D2920</t>
  </si>
  <si>
    <t>Recement crown</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</si>
  <si>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</si>
  <si>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</si>
  <si>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</si>
  <si>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</si>
  <si>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</si>
  <si>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</si>
  <si>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</si>
  <si>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</si>
  <si>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D2940</t>
  </si>
  <si>
    <t>Protective restoration</t>
  </si>
  <si>
    <t>D2950</t>
  </si>
  <si>
    <t>Core buildup, including any pins</t>
  </si>
  <si>
    <t>D2951</t>
  </si>
  <si>
    <t>Pin retention- per tooth, in addition to restoration</t>
  </si>
  <si>
    <t>D2952</t>
  </si>
  <si>
    <t>Post and core in addition to crown -indirectly fabricated</t>
  </si>
  <si>
    <t>D2954</t>
  </si>
  <si>
    <t>Prefabricated post &amp; core in addition to crown</t>
  </si>
  <si>
    <t>D3220</t>
  </si>
  <si>
    <t>Therapeutic pulpotomy (excluding final restoration) - removal of pulp coronal to the dentinocemental junction and application of medicament</t>
  </si>
  <si>
    <t>D3310</t>
  </si>
  <si>
    <t>Endodontic therapy, anterior tooth (excluding final restoration)</t>
  </si>
  <si>
    <t>D3320</t>
  </si>
  <si>
    <t>Endodontic therapy, bicuspid tooth (excluding final restoration)</t>
  </si>
  <si>
    <t>D3330</t>
  </si>
  <si>
    <t>Endodontic therapy, molar (excluding final restoration)</t>
  </si>
  <si>
    <t>D3346</t>
  </si>
  <si>
    <t>Retreatment of previous root canal therapy - anterior</t>
  </si>
  <si>
    <t>D3347</t>
  </si>
  <si>
    <t>Retreatment of previous root canal therapy - bicuspid</t>
  </si>
  <si>
    <t>D3348</t>
  </si>
  <si>
    <t>Retreatment of previous root canal therapy - molar</t>
  </si>
  <si>
    <t>D3351</t>
  </si>
  <si>
    <t>Apexification/recalcification/pulpal Regeneration - initial visit (apical closure/calcific repair of perforations, root resorption, pulp space disinfection, etc.)</t>
  </si>
  <si>
    <t>D3352</t>
  </si>
  <si>
    <t xml:space="preserve">Apexification/recalcification/pulpal regeneration - interim medication replacement </t>
  </si>
  <si>
    <t>D3353</t>
  </si>
  <si>
    <t>Apexification/recalcification - final visit (includes completed root canal therapy - apical closure/calcifyic repair of perforations, root resorption, etc.)</t>
  </si>
  <si>
    <t>D3410</t>
  </si>
  <si>
    <t>Apicoectomy/periradicular surgery - anterior</t>
  </si>
  <si>
    <t>D3421</t>
  </si>
  <si>
    <t>Apicoectomy/periradicular surgery - bicuspid (first root)</t>
  </si>
  <si>
    <t>D3999</t>
  </si>
  <si>
    <t>No Fee/eff date 04/01/11</t>
  </si>
  <si>
    <t>Unspecified endodontic procedure, by report</t>
  </si>
  <si>
    <t>deleted 04/01/11</t>
  </si>
  <si>
    <t>D4210</t>
  </si>
  <si>
    <t>Gingivectomy or Gingivoplasty – four or more contiguous teeth or tooth bounded spaces per quadrant</t>
  </si>
  <si>
    <t>D4211</t>
  </si>
  <si>
    <t>Gingivectomy or Gingivoplasty – one to three contiguous teeth or tooth bounded spaces per quadrant</t>
  </si>
  <si>
    <t>D4260</t>
  </si>
  <si>
    <t>Osseous surgery (including flap entry and closure) – four or more contiguous teeth or tooth bounded spaces per quadrant</t>
  </si>
  <si>
    <t>D4261</t>
  </si>
  <si>
    <t>Osseous surgery (including flap entry and closure) one to three contiguous teeth or tooth bounded spaces per quadrant</t>
  </si>
  <si>
    <t>D4341</t>
  </si>
  <si>
    <t>Periodontal scaling and root planing - four/ or more teeth per quadrant</t>
  </si>
  <si>
    <t>D4342</t>
  </si>
  <si>
    <t>Periodontal scaling and root planing - one – to three teeth, per quadrant</t>
  </si>
  <si>
    <t>D4355</t>
  </si>
  <si>
    <t>Full mouth debridement to enable comprehensive evaluation and diagnosis.</t>
  </si>
  <si>
    <t>D4999</t>
  </si>
  <si>
    <t>Unspecified periodontal procedure, by report</t>
  </si>
  <si>
    <t>D5110</t>
  </si>
  <si>
    <t>Complete denture - maxillary</t>
  </si>
  <si>
    <t>D5120</t>
  </si>
  <si>
    <t>Complete denture – mandibular</t>
  </si>
  <si>
    <t>D5130</t>
  </si>
  <si>
    <t>Immediate denture – maxillary</t>
  </si>
  <si>
    <t>D5140</t>
  </si>
  <si>
    <t>Immediate denture – mandibular</t>
  </si>
  <si>
    <t>D5213</t>
  </si>
  <si>
    <t>Maxillary partial denture - cast metal framework with resin denture bases (including any conventional clasps, rests and teeth)</t>
  </si>
  <si>
    <t>D5214</t>
  </si>
  <si>
    <t>Mandibular partial denture - cast metal framework with resin denture bases (including any conventional clasps, rests and teeth)</t>
  </si>
  <si>
    <t>D5281</t>
  </si>
  <si>
    <t>Removable unilateral partial denture - one piece cast metal (including clasps and teeth)</t>
  </si>
  <si>
    <t>deleted code 1/1/19</t>
  </si>
  <si>
    <t>D5410</t>
  </si>
  <si>
    <t>Adjust complete denture – maxillary</t>
  </si>
  <si>
    <t>D5411</t>
  </si>
  <si>
    <t>Adjust complete denture – mandibular</t>
  </si>
  <si>
    <t>D5421</t>
  </si>
  <si>
    <t>Adjust partial denture – maxillary</t>
  </si>
  <si>
    <t>D5422</t>
  </si>
  <si>
    <t>Adjust partial denture – mandibular</t>
  </si>
  <si>
    <t>D5510</t>
  </si>
  <si>
    <t>No Fee/eff date 01/01/18</t>
  </si>
  <si>
    <t>Repair broken complete denture base</t>
  </si>
  <si>
    <t>Deleted code 1/1/18</t>
  </si>
  <si>
    <t>D5520</t>
  </si>
  <si>
    <t>Replace missing or broken teeth - complete denture (each tooth)</t>
  </si>
  <si>
    <t>D5610</t>
  </si>
  <si>
    <t>Repair resin denture base</t>
  </si>
  <si>
    <t>D5620</t>
  </si>
  <si>
    <t>Repair cast framework</t>
  </si>
  <si>
    <t>D5630</t>
  </si>
  <si>
    <t>Repair or replace broken clasp</t>
  </si>
  <si>
    <t>D5640</t>
  </si>
  <si>
    <t>Replace broken teeth – per tooth</t>
  </si>
  <si>
    <t>D5650</t>
  </si>
  <si>
    <t>Add tooth to existing partial denture</t>
  </si>
  <si>
    <t>D5660</t>
  </si>
  <si>
    <t>Add clasp to existing partial denture</t>
  </si>
  <si>
    <t>D5710</t>
  </si>
  <si>
    <t>Rebase complete maxillary denture</t>
  </si>
  <si>
    <t>D5711</t>
  </si>
  <si>
    <t>Rebase complete mandibular denture</t>
  </si>
  <si>
    <t>D5720</t>
  </si>
  <si>
    <t>Rebase maxillary partial denture</t>
  </si>
  <si>
    <t>D5721</t>
  </si>
  <si>
    <t>Rebase mandibular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</si>
  <si>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</si>
  <si>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</si>
  <si>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</si>
  <si>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</si>
  <si>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</si>
  <si>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</si>
  <si>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</si>
  <si>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</si>
  <si>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</si>
  <si>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</si>
  <si>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</si>
  <si>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</si>
  <si>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</si>
  <si>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</si>
  <si>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</si>
  <si>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</si>
  <si>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</si>
  <si>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</si>
  <si>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D5911</t>
  </si>
  <si>
    <t>Facial moulage (sectional)</t>
  </si>
  <si>
    <t>D5912</t>
  </si>
  <si>
    <t>Facial moulage (complete)</t>
  </si>
  <si>
    <t>D5913</t>
  </si>
  <si>
    <t>Nasal prosthesis</t>
  </si>
  <si>
    <t>D5914</t>
  </si>
  <si>
    <t>Auricular prosthesis</t>
  </si>
  <si>
    <t>D5915</t>
  </si>
  <si>
    <t>Orbital prosthesis</t>
  </si>
  <si>
    <t>D5916</t>
  </si>
  <si>
    <t>Ocular prosthesis - Prosthetic eye, plastic, custom Prosthetic eye, other type</t>
  </si>
  <si>
    <t>D5919</t>
  </si>
  <si>
    <t>Facial prosthesis</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</si>
  <si>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</si>
  <si>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</si>
  <si>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</si>
  <si>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</si>
  <si>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</si>
  <si>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</si>
  <si>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</si>
  <si>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</si>
  <si>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</si>
  <si>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</si>
  <si>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</si>
  <si>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</si>
  <si>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</si>
  <si>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</si>
  <si>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</si>
  <si>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</si>
  <si>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</si>
  <si>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</si>
  <si>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</si>
  <si>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</si>
  <si>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</si>
  <si>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</si>
  <si>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</si>
  <si>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</si>
  <si>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</si>
  <si>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</si>
  <si>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</si>
  <si>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</si>
  <si>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</si>
  <si>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</si>
  <si>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</si>
  <si>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</si>
  <si>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</si>
  <si>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</si>
  <si>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</si>
  <si>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</si>
  <si>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</si>
  <si>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</si>
  <si>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D6211</t>
  </si>
  <si>
    <t>Pontic - cast predominantly base metal</t>
  </si>
  <si>
    <t>D6241</t>
  </si>
  <si>
    <t>Pontic- porcelain fused to predominantly base metal</t>
  </si>
  <si>
    <t>D6545</t>
  </si>
  <si>
    <t>Retainer -  cast metal for resin bonded fixed prosthesis</t>
  </si>
  <si>
    <t>D6930</t>
  </si>
  <si>
    <t>Recement fixed partial denture</t>
  </si>
  <si>
    <t>D6999</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</si>
  <si>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</si>
  <si>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D7140</t>
  </si>
  <si>
    <t>Extraction, erupted tooth or exposed root (elevation and/or forceps removal)</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</si>
  <si>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</si>
  <si>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</si>
  <si>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</si>
  <si>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</si>
  <si>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</si>
  <si>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</si>
  <si>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</si>
  <si>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</si>
  <si>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D7260</t>
  </si>
  <si>
    <t>Oroantral fistula closure</t>
  </si>
  <si>
    <t>D7270</t>
  </si>
  <si>
    <t>Tooth reimplantation &amp;/or stabilization of accidentally evulsed or displaced tooth (includes splinting and/or stabilization)</t>
  </si>
  <si>
    <t>D7280</t>
  </si>
  <si>
    <t>Surgical access of an unerupted tooth</t>
  </si>
  <si>
    <t>D7281</t>
  </si>
  <si>
    <t>D7283</t>
  </si>
  <si>
    <t>Placement of device to facilitate eruption of impacted tooth</t>
  </si>
  <si>
    <t>D7285</t>
  </si>
  <si>
    <t>Biopsy of oral tissue – hard (bone, tooth)</t>
  </si>
  <si>
    <t>D7286</t>
  </si>
  <si>
    <t>Biopsy of oral tissue - soft</t>
  </si>
  <si>
    <t>D7310</t>
  </si>
  <si>
    <t>Alveoloplasty in conjunction with extractions - four or more teeth or tooth spaces, per quadrant</t>
  </si>
  <si>
    <t>D7320</t>
  </si>
  <si>
    <t>Alveoloplasty not in conjunction with extractions - four or more teeth or tooth spaces, per quadrant</t>
  </si>
  <si>
    <t>D7340</t>
  </si>
  <si>
    <t>Vestibuloplasty – ridge extension (secondary epithelialization)</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</si>
  <si>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</si>
  <si>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</si>
  <si>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</si>
  <si>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</si>
  <si>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</si>
  <si>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</si>
  <si>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</si>
  <si>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</si>
  <si>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</si>
  <si>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</si>
  <si>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</si>
  <si>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</si>
  <si>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</si>
  <si>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</si>
  <si>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</si>
  <si>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</si>
  <si>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</si>
  <si>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</si>
  <si>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</si>
  <si>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</si>
  <si>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</si>
  <si>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</si>
  <si>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</si>
  <si>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</si>
  <si>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</si>
  <si>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</si>
  <si>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</si>
  <si>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maxilla or mandible</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</si>
  <si>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</si>
  <si>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</si>
  <si>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</si>
  <si>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</si>
  <si>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</si>
  <si>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</si>
  <si>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</si>
  <si>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</si>
  <si>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</si>
  <si>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</si>
  <si>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</si>
  <si>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</si>
  <si>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</si>
  <si>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</si>
  <si>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</si>
  <si>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</si>
  <si>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</si>
  <si>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</si>
  <si>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</si>
  <si>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</si>
  <si>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</si>
  <si>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</si>
  <si>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</si>
  <si>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</si>
  <si>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</si>
  <si>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</si>
  <si>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</si>
  <si>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</si>
  <si>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</si>
  <si>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</si>
  <si>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</si>
  <si>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</si>
  <si>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</si>
  <si>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</si>
  <si>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D7810</t>
  </si>
  <si>
    <t>Open reduction of dislocation</t>
  </si>
  <si>
    <t>D7820</t>
  </si>
  <si>
    <t>Closed reduction of dislocation</t>
  </si>
  <si>
    <t>D7830</t>
  </si>
  <si>
    <t>Manipulation under anesthesia</t>
  </si>
  <si>
    <t>D7850</t>
  </si>
  <si>
    <t>Surgical discectomy with/without implant</t>
  </si>
  <si>
    <t>D7852</t>
  </si>
  <si>
    <t>Disc repair</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</si>
  <si>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</si>
  <si>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</si>
  <si>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</si>
  <si>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</si>
  <si>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</si>
  <si>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</si>
  <si>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</si>
  <si>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</si>
  <si>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</si>
  <si>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</si>
  <si>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</si>
  <si>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</si>
  <si>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</si>
  <si>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</si>
  <si>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</si>
  <si>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</si>
  <si>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</si>
  <si>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</si>
  <si>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D7899</t>
  </si>
  <si>
    <t>D7910</t>
  </si>
  <si>
    <t>Suture of recent small wounds up to 5 cm</t>
  </si>
  <si>
    <t>D7911</t>
  </si>
  <si>
    <t>Complicated suture - up to 5cm</t>
  </si>
  <si>
    <t>D7912</t>
  </si>
  <si>
    <t>Complicated suture – greater than 5 cm</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</si>
  <si>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</si>
  <si>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</si>
  <si>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</si>
  <si>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</si>
  <si>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</si>
  <si>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</si>
  <si>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</si>
  <si>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</si>
  <si>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</si>
  <si>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</si>
  <si>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</si>
  <si>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</si>
  <si>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</si>
  <si>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</si>
  <si>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</si>
  <si>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</si>
  <si>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</si>
  <si>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</si>
  <si>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</si>
  <si>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</si>
  <si>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</si>
  <si>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D7970</t>
  </si>
  <si>
    <t>Excision of hyperplastic tissue - per arch</t>
  </si>
  <si>
    <t>D7980</t>
  </si>
  <si>
    <t>Sialolithotomy</t>
  </si>
  <si>
    <t>D7981</t>
  </si>
  <si>
    <t>Excision  of  salivary  gland, by report</t>
  </si>
  <si>
    <t>D7982</t>
  </si>
  <si>
    <t>Sialodochoplasty</t>
  </si>
  <si>
    <t>D7991</t>
  </si>
  <si>
    <t>Coronoidectomy</t>
  </si>
  <si>
    <t>D7999</t>
  </si>
  <si>
    <t>Unspecified oral surgery procedure, by report</t>
  </si>
  <si>
    <t>D8010</t>
  </si>
  <si>
    <t>Limited orthodontic treatment of the primary dentition</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</si>
  <si>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</si>
  <si>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</si>
  <si>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</si>
  <si>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</si>
  <si>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</si>
  <si>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</si>
  <si>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</si>
  <si>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</si>
  <si>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</si>
  <si>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</si>
  <si>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</si>
  <si>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</si>
  <si>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D8080</t>
  </si>
  <si>
    <t>Comprehensive orthodontic treatment of the adolescent dentition</t>
  </si>
  <si>
    <t>D8090</t>
  </si>
  <si>
    <t>Comprehensive orthodontic treatment of the adult dentition</t>
  </si>
  <si>
    <t>D8210</t>
  </si>
  <si>
    <t>Removable appliance therapy</t>
  </si>
  <si>
    <t>D8220</t>
  </si>
  <si>
    <t>Fixed appliance therapy</t>
  </si>
  <si>
    <t>D8680</t>
  </si>
  <si>
    <t>Orthodontic retention (removal of appliances, construction and placement of retainer(s))</t>
  </si>
  <si>
    <t>D8692</t>
  </si>
  <si>
    <t>Replacement of lost or broken retainer</t>
  </si>
  <si>
    <t>#NA</t>
  </si>
  <si>
    <t>deleted 01/01/20</t>
  </si>
  <si>
    <t>D8693</t>
  </si>
  <si>
    <t>No fee/eff date 01/011/20</t>
  </si>
  <si>
    <t>Rebonding or recementing; and/or repair, as required, of fixed retainers</t>
  </si>
  <si>
    <t>Replaces D8961 which was not previously opened</t>
  </si>
  <si>
    <t>Replaces D8694 which was not previously opened</t>
  </si>
  <si>
    <t>D8999</t>
  </si>
  <si>
    <t>Unspecified orthodontic procedure, by report</t>
  </si>
  <si>
    <t>deleted 01/01/11</t>
  </si>
  <si>
    <t>D9220</t>
  </si>
  <si>
    <t>No Fee/eff date 01/01/16</t>
  </si>
  <si>
    <t>Deep sedation/general anesthesia – first 30 min.</t>
  </si>
  <si>
    <t>D9221</t>
  </si>
  <si>
    <t>Deep sedation/general anesthesia – each additional 15 minutes</t>
  </si>
  <si>
    <t>Replaces D9220 &amp;D9221</t>
  </si>
  <si>
    <t>D9230</t>
  </si>
  <si>
    <t>Inhalation of nitrous oxide/analgesia, anxiolysis</t>
  </si>
  <si>
    <t>D9241</t>
  </si>
  <si>
    <t>Intravenous conscious sedation/analgesia – first 30 minutes</t>
  </si>
  <si>
    <t>D9242</t>
  </si>
  <si>
    <t>Intravenous conscious sedation/analgesia – each additional 15 minutes</t>
  </si>
  <si>
    <t>D9310</t>
  </si>
  <si>
    <t>Consultation – diagnostic service provided by dentist or physician other than requesting dentist or physician</t>
  </si>
  <si>
    <t>D9420</t>
  </si>
  <si>
    <t>Hospital or ambulatory surgical center call</t>
  </si>
  <si>
    <t>D9630</t>
  </si>
  <si>
    <t>D9940</t>
  </si>
  <si>
    <t>Occlusal guard, by report</t>
  </si>
  <si>
    <t>D9951</t>
  </si>
  <si>
    <t>Occlusal adjustment - limited</t>
  </si>
  <si>
    <t>D9952</t>
  </si>
  <si>
    <t>Occlusal adjustment - complete</t>
  </si>
  <si>
    <t>D9999</t>
  </si>
  <si>
    <t>Unspecified adjunctive procedure, by report</t>
  </si>
  <si>
    <t>deleted 1/1/21</t>
  </si>
  <si>
    <t>D7961</t>
  </si>
  <si>
    <t>D7962</t>
  </si>
  <si>
    <t>Buccal/labial frenectomy (frenulectomy)</t>
  </si>
  <si>
    <t>Lingual frenectomy (frenulectomy)</t>
  </si>
  <si>
    <t>2021 Fee, effective 01/01/21 - 03/31/21</t>
  </si>
  <si>
    <t>^Part of the Adult Expanded Dental</t>
  </si>
  <si>
    <t>^</t>
  </si>
  <si>
    <t>Adult Expanded, not on ADA survey, used price from dental consultant</t>
  </si>
  <si>
    <t>On FS but per Adult Expanded dental new as of 1/1/21</t>
  </si>
  <si>
    <t>On FS but per Adult Expanded dental new as of 1/1/21, description change</t>
  </si>
  <si>
    <t>D5211</t>
  </si>
  <si>
    <t>Maxillary partial denture - resin base (including any conventional clasps, rests and teeth)</t>
  </si>
  <si>
    <t>D5212</t>
  </si>
  <si>
    <t>Mandibular partial denture - resin base (including any conventional clasps, rests and teeth)</t>
  </si>
  <si>
    <t>Adult Expanded Only</t>
  </si>
  <si>
    <t>D5225</t>
  </si>
  <si>
    <t>Maxillary partial denture - flexible base (including any clasps, rests and teeth)</t>
  </si>
  <si>
    <t>D5226</t>
  </si>
  <si>
    <t>Mandibular partial denture - flexible base (including any clasps, rests and teeth)</t>
  </si>
  <si>
    <t>Replaces D5510, On FS but per Adult Expanded dental new as of 1/1/21</t>
  </si>
  <si>
    <t>Replaces D5610, On FS but per Adult Expanded dental new as of 1/1/21</t>
  </si>
  <si>
    <t>Replaces D5620, On FS but per Adult Expanded dental new as of 1/1/21</t>
  </si>
  <si>
    <t>D5810</t>
  </si>
  <si>
    <t>Interim (Temporary) complete upper denture</t>
  </si>
  <si>
    <t>D5811</t>
  </si>
  <si>
    <t>Interim (Temporary) complete lower denture</t>
  </si>
  <si>
    <t>D5820</t>
  </si>
  <si>
    <t>Interim (Temporary) complete upper denture with clasps</t>
  </si>
  <si>
    <t>D5821</t>
  </si>
  <si>
    <t>Interim (Temporary) complete lower denture with clasps</t>
  </si>
  <si>
    <t>D5850</t>
  </si>
  <si>
    <t>SP - Tissue Conditioning - maxillary tissue</t>
  </si>
  <si>
    <t>D5851</t>
  </si>
  <si>
    <t>SP - Tissue Conditioning - mandibular</t>
  </si>
  <si>
    <t>D7250</t>
  </si>
  <si>
    <t>SP - Surgical Removal Unexposed root</t>
  </si>
  <si>
    <t>Replaces D7960, Adult Expanded</t>
  </si>
  <si>
    <t>D9110</t>
  </si>
  <si>
    <t>Emergency Treatment of Dental Pain (1 per day)</t>
  </si>
  <si>
    <t>**^</t>
  </si>
  <si>
    <t>*^</t>
  </si>
  <si>
    <t>Replaces D9220 &amp; D9221, on FS but per Adult Expanded dental new as of 1/1/21</t>
  </si>
  <si>
    <t>Replaces D9241 &amp; D9242, on FS but per Adult Expanded dental new as of 1/1/21</t>
  </si>
  <si>
    <t>D9610</t>
  </si>
  <si>
    <t>SP - Therapeutic Parental Drug</t>
  </si>
  <si>
    <t>Replaces D9940, on FS but per Adult Expanded dental new as of 1/1/21</t>
  </si>
  <si>
    <t>SP - Unspecified Adjunctive Procedure</t>
  </si>
  <si>
    <t>D9191</t>
  </si>
  <si>
    <t>Misc Code Max payment per vendor on any one date 30 without OHP A/O</t>
  </si>
  <si>
    <t>Chapter 505</t>
  </si>
  <si>
    <t>Oral Health Services</t>
  </si>
  <si>
    <t>APPENDIX 505A</t>
  </si>
  <si>
    <t xml:space="preserve">COVERED ORAL HEALTH SERVICES FOR </t>
  </si>
  <si>
    <r>
      <t>CHILDREN UNDER AGE 21</t>
    </r>
    <r>
      <rPr>
        <b/>
        <sz val="20"/>
        <color theme="1"/>
        <rFont val="Arial"/>
        <family val="2"/>
      </rPr>
      <t xml:space="preserve"> </t>
    </r>
  </si>
  <si>
    <t xml:space="preserve">APPENDIX 505A - COVERED ORAL HEALTH SERVICES FOR CHILDREN UNDER AGE 21 </t>
  </si>
  <si>
    <t>CDT Code</t>
  </si>
  <si>
    <t>Service Limits</t>
  </si>
  <si>
    <t>Special Instructions</t>
  </si>
  <si>
    <t>DIAGNOSTIC</t>
  </si>
  <si>
    <t>CLINICAL ORAL EVALUATION</t>
  </si>
  <si>
    <t>2 per calendar year</t>
  </si>
  <si>
    <t>Not billable with D0140, D0145, D0150 or D9310</t>
  </si>
  <si>
    <t>EMERGENT</t>
  </si>
  <si>
    <t>Not billable with D0120, D0145, D0150 or D9310</t>
  </si>
  <si>
    <t>1 per 6 months</t>
  </si>
  <si>
    <t>Age restriction up to 36 months. Not billable with D0120, D0140, D0150 or D9310</t>
  </si>
  <si>
    <t>1 per calendar year</t>
  </si>
  <si>
    <t>Not billable with D0120, D0140, D0145, D9310</t>
  </si>
  <si>
    <t>DIAGNOSTIC IMAGING (INCLUDING INTERPRETATION)</t>
  </si>
  <si>
    <t>1 per 2 years</t>
  </si>
  <si>
    <t>Not billable with D0220, D0230, D0240, D0250, D0270, D0272, D0273, D0274</t>
  </si>
  <si>
    <t>Intraoral-periapical, first radiographic image</t>
  </si>
  <si>
    <t>1 per day</t>
  </si>
  <si>
    <t>Not billable with D0210 and D0240</t>
  </si>
  <si>
    <t>8 per 3 months</t>
  </si>
  <si>
    <t>Not billable with D0210 and D0240. Must be billed with D0220</t>
  </si>
  <si>
    <t>Intraoral - occlusal radiographic image</t>
  </si>
  <si>
    <t>Not billable with D0210 and D0220, D0230</t>
  </si>
  <si>
    <t>Extra-oral - 2D projection radiographic image created using a stationary radiation source, and detector</t>
  </si>
  <si>
    <t>4 per 3 years</t>
  </si>
  <si>
    <t>4 per calendar year</t>
  </si>
  <si>
    <t>Not billable with D0210, D0272, D0273, D0274</t>
  </si>
  <si>
    <t>Not billable with D0210, D0273, D0274</t>
  </si>
  <si>
    <t>Bitewings – three radiographic images</t>
  </si>
  <si>
    <t>Not billable with D0210, D0272, D0274</t>
  </si>
  <si>
    <t xml:space="preserve">Requires prior authorization with documentation to identify type of radiograph requested </t>
  </si>
  <si>
    <t>1 per 3 years</t>
  </si>
  <si>
    <t>2D cephalometric radiographic image - acquisition, measurement, and analysis</t>
  </si>
  <si>
    <t>.</t>
  </si>
  <si>
    <t>This code excludes conventional radiographs. For orthodontics only.</t>
  </si>
  <si>
    <t>TESTS AND EXAMINATIONS</t>
  </si>
  <si>
    <t>Accession of tissue, gross and microscopic examination, including assessment of surgical margins for presence of disease, preparation, and transmission of written report.</t>
  </si>
  <si>
    <r>
      <t>ORAL PATHOLOGY LABORATORY</t>
    </r>
    <r>
      <rPr>
        <sz val="10"/>
        <color rgb="FF000000"/>
        <rFont val="Calibri"/>
        <family val="2"/>
      </rPr>
      <t xml:space="preserve"> - </t>
    </r>
    <r>
      <rPr>
        <b/>
        <sz val="10"/>
        <color rgb="FF000000"/>
        <rFont val="Arial"/>
        <family val="2"/>
      </rPr>
      <t>GENERALLY PERFORMED IN A PATHOLOGY LABORATORY AND DOES NOT INCLUDE THE REMOVAL OF THE TISSUE SAMPLE FROM THE PATIENT.</t>
    </r>
  </si>
  <si>
    <t>Laboratory accession of transepithelial cytologic sample, microscopic examination, preparation, and transmission of written report.</t>
  </si>
  <si>
    <t>Analysis and written report of findings, of cytological sample of disaggregated transepithelial cells.</t>
  </si>
  <si>
    <t>PREVENTIVE</t>
  </si>
  <si>
    <t>DENTAL PROPHYLAXIS</t>
  </si>
  <si>
    <t>13 to 21 years of age; Not reimbursable with D1120</t>
  </si>
  <si>
    <t>Up to 13 years of age. Not reimbursable with D1110</t>
  </si>
  <si>
    <t>TOPICAL FLUORIDE TREATMENT (OFFICE PROCEDURE)</t>
  </si>
  <si>
    <t>6 months through 20. Not reimbursable with D1208</t>
  </si>
  <si>
    <t>6 months through 20. Not reimbursable with D1206</t>
  </si>
  <si>
    <t>OTHER PREVENTIVE SERVICES</t>
  </si>
  <si>
    <t xml:space="preserve">12 to 21 years of age </t>
  </si>
  <si>
    <t>1 sealant per tooth per 3 years</t>
  </si>
  <si>
    <t>Tooth numbers 1-32 or A-T must be documented on the claim form for payment consideration. Requires dental areas configuration. Requires prior authorization with documentation</t>
  </si>
  <si>
    <t>Sealant repair per tooth</t>
  </si>
  <si>
    <t>1 sealant repair per tooth per 2 years</t>
  </si>
  <si>
    <t xml:space="preserve">Tooth numbers 1-32 or A-T must be documented on the claim form for payment consideration.  </t>
  </si>
  <si>
    <t>Interim caries arresting medicament application – per tooth (Conservative treatment of an active, non-symptomatic carious lesion by topical application of a caries arresting or inhibiting medicament and without mechanical removal of sound tooth structure.)</t>
  </si>
  <si>
    <t>2 per tooth per year</t>
  </si>
  <si>
    <t>Per quadrant – UR, UL, LL, LR must be included on claim form for payment consideration.</t>
  </si>
  <si>
    <t>Space maintainer-fixed, unilateral - per quadrant</t>
  </si>
  <si>
    <t>(Excludes a distal shoe space maintainer)</t>
  </si>
  <si>
    <t>Space Maintainer-fixed-bilateral, maxillary</t>
  </si>
  <si>
    <t>Upper arch or lower arch must be included on claim form for payment consideration.</t>
  </si>
  <si>
    <t>Space Maintainer-fixed-bilateral, mandibular</t>
  </si>
  <si>
    <t>Space maintainer-removable, unilateral- per quadrant</t>
  </si>
  <si>
    <t>Space Maintainer-removable-bilateral, maxillary</t>
  </si>
  <si>
    <t>Space Maintainer-removable-bilateral, mandibular</t>
  </si>
  <si>
    <t>Re-cementation of space maintainer- maxillary</t>
  </si>
  <si>
    <t>Re-cementation of space maintainer - mandibular</t>
  </si>
  <si>
    <t>Re-cementation of space maintainer- per quadrant</t>
  </si>
  <si>
    <t>Distal shoe space maintainer-fixed,  unilateral - per quadrant (fabrication and delivery of fixed appliance extending subgingivally and distally to guide the eruption of the first permanent molar. Does not include ongoing follow-up or adjustments, or replacement appliances, once the tooth has erupted)</t>
  </si>
  <si>
    <t>RESTORATIVE</t>
  </si>
  <si>
    <t>AMALGAM RESTORATIONS (INCLUDING POLISHING)</t>
  </si>
  <si>
    <t>5 surfaces per tooth number per 3 years</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</si>
  <si>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</si>
  <si>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</si>
  <si>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RESIN-BASED COMPOSITE RESTORATIONS - DIRECT</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</si>
  <si>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</si>
  <si>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</si>
  <si>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1 tooth number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</si>
  <si>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</si>
  <si>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5 surfaces per tooth per 3 years</t>
  </si>
  <si>
    <t>Resin-based composite -  two surfaces, posterior</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</si>
  <si>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</si>
  <si>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</si>
  <si>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</si>
  <si>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CROWNS – SINGLE RESTORATIONS ONLY</t>
  </si>
  <si>
    <t>Crown- porcelain/ceramic</t>
  </si>
  <si>
    <t>1 tooth number per 5 years</t>
  </si>
  <si>
    <t>Requires prior authorization with documentation identifying tooth numbers 1-32 and A, B, I, J, K, L, S, &amp; T. Tooth numbers must also be documented on the claim form for payment consideration.</t>
  </si>
  <si>
    <t>OTHER RESTORATIVE SERVICES</t>
  </si>
  <si>
    <t>1 per tooth number per 1 calendar year</t>
  </si>
  <si>
    <t>Tooth number A-T primary teeth must be documented on the claim form for payment consideration. Use only when a regular filling is not applicable. Radiographs with documentation must be documented in the medical record for date of service.</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</si>
  <si>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</si>
  <si>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Requires prior authorization with radiographs. Tooth numbers 1-32 or A-T must be documented on the claim form for payment consideration. Radiographs with documentation must be documented in the medical record for date of service.</t>
  </si>
  <si>
    <t>Requires prior authorization with radiographs. Tooth numbers 1-32 must be documented on the claim form for payment consideration. Radiographs with documentation must be documented in the medical record for date of service.</t>
  </si>
  <si>
    <t>Requires prior authorization with radiographs. Tooth numbers 1-32, A-T must be documented on claim form for payment consideration. Not Allowed in conjunction with root canal therapy, pulpotomy, pulpectomy or on the same date of services as a restoration.</t>
  </si>
  <si>
    <t>2 per calendar year per tooth number</t>
  </si>
  <si>
    <r>
      <t>Tooth numbers 1-32, A-T must be documented on claim form for payment consideration.</t>
    </r>
    <r>
      <rPr>
        <sz val="10"/>
        <color theme="1"/>
        <rFont val="Calibri"/>
        <family val="2"/>
      </rPr>
      <t xml:space="preserve"> </t>
    </r>
    <r>
      <rPr>
        <sz val="10"/>
        <color theme="1"/>
        <rFont val="Arial"/>
        <family val="2"/>
      </rPr>
      <t>Not Allowed in conjunction with root canal therapy, pulpotomy, pulpectomy or on the same date of services as a restoration.</t>
    </r>
  </si>
  <si>
    <t>1 per calendar year per tooth number</t>
  </si>
  <si>
    <t>Tooth numbers 1-32 must be documented on claim form for payment consideration.</t>
  </si>
  <si>
    <t>1 per 3 years per tooth number</t>
  </si>
  <si>
    <t>Tooth numbers 1-32 or A-T must be documented on claim form for payment consideration.</t>
  </si>
  <si>
    <t>Prefabricated post and core in addition to crown</t>
  </si>
  <si>
    <t>ENDODONTICS – INCLUDES LOCAL ANESTHESIA</t>
  </si>
  <si>
    <t>PULPOTOMY</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</si>
  <si>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</si>
  <si>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</si>
  <si>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1 tooth number per lifetime</t>
  </si>
  <si>
    <t>Tooth numbers 6-11, 22-27 must be documented on the claim form for payment consideration.  Not reimbursed with D3220, D3320, or D3330</t>
  </si>
  <si>
    <t>Endodontic therapy, premolar tooth (excluding final restorations)</t>
  </si>
  <si>
    <t>Tooth numbers 4, 5, 12, 13, 20, 21, 28, 29 or C, H, Q, N must be documented on the claim form for payment consideration.  Not reimbursed with D3220, D3310, or D3330.  To be performed on primary or permanent teeth.</t>
  </si>
  <si>
    <t>Endodontic therapy, molar tooth (excluding final restorations)</t>
  </si>
  <si>
    <t>Tooth numbers 1-3, 14-19, 30-32 and primary teeth # A, B, I, J, K, L, S, and T, if no permanent successor present, must be documented on the claim form for payment consideration. Not reimbursed with D3220, D3310, or D3320.</t>
  </si>
  <si>
    <t>ENDODONTIC RETREATMENT</t>
  </si>
  <si>
    <t>Tooth numbers 6-11 and 22-27, must be documented on the claim form for payment consideration includes all diagnostic tests, radiographs, and post-operative treatments and may not be billed separately.</t>
  </si>
  <si>
    <t>Retreatment of previous root canal therapy – premolar</t>
  </si>
  <si>
    <t>Tooth numbers 4,5,12,13,20,21,28, and 29 must be documented on the claim form for payment consideration includes all diagnostic tests, radiographs, and post-operative treatments and may not be billed separately..</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</si>
  <si>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</si>
  <si>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</si>
  <si>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Tooth numbers 1-32 must be documented on claim form for payment consideration. Fees include all diagnostic tests, evaluations, radiographs, post-operative treatment and may not be billed separately.</t>
  </si>
  <si>
    <t>3 treatments per tooth number per lifetime</t>
  </si>
  <si>
    <t>APICOECTOMY/PERIRADICULAR SERVICES</t>
  </si>
  <si>
    <t>Requires prior authorization with documentation, tooth number(s), and radiographs as appropriate.  Tooth numbers 6-11, 22-27 must be documented on the claim form for payment consideration.</t>
  </si>
  <si>
    <t>Apicoectomy – premolar (first root)</t>
  </si>
  <si>
    <t>Requires Prior Authorization with documentation, tooth number(s), and radiographs as appropriate.  Tooth numbers 4, 5, 12, 13, 20, 21, 28, 29 must be documented on the claim form for payment consideration.</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</si>
  <si>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</si>
  <si>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</si>
  <si>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rgb="FF000000"/>
        <rFont val="Arial"/>
        <family val="2"/>
      </rPr>
      <t>-</t>
    </r>
    <r>
      <rPr>
        <b/>
        <sz val="10"/>
        <color rgb="FF000000"/>
        <rFont val="Arial"/>
        <family val="2"/>
      </rPr>
      <t>OPERATIVE CARE)</t>
    </r>
  </si>
  <si>
    <t>1 quadrant per calendar year</t>
  </si>
  <si>
    <t>Requires prior authorization with documentation, identification of the quadrant, and radiographs as appropriate. Quadrants are defined as UR, UL, LL, and LR. Not reimbursed with D4211.</t>
  </si>
  <si>
    <t>Requires prior authorization with documentation, identification of the quadrant, and radiographs as appropriate. Quadrants are defined as UR, UL, LL, and LR. Not reimbursed with D4210. Must be billed with the number codes.</t>
  </si>
  <si>
    <t>Requires prior authorization with documentation, identification of the quadrant, and radiographs as appropriate. Quadrants are defined as UR, UL, LL, and LR. Not reimbursed with D4210.</t>
  </si>
  <si>
    <t>NON-SURGICAL PERIODONTAL SERVICE</t>
  </si>
  <si>
    <t>Periodontal scaling and root planing, per quadrant - four or more teeth</t>
  </si>
  <si>
    <t>Requires prior authorization. Quadrants are defined as UR, UL, LL, and LR. Not reimbursed with D4342.</t>
  </si>
  <si>
    <t>Periodontal scaling and root planing, per quadrant – one to three teeth</t>
  </si>
  <si>
    <r>
      <t>Requires prior authorization. Only covered when there is substantial gingival inflammation (gingivitis in all 4 quadrants).</t>
    </r>
    <r>
      <rPr>
        <sz val="10"/>
        <color theme="1"/>
        <rFont val="Calibri"/>
        <family val="2"/>
      </rPr>
      <t xml:space="preserve"> </t>
    </r>
    <r>
      <rPr>
        <sz val="10"/>
        <color theme="1"/>
        <rFont val="Arial"/>
        <family val="2"/>
      </rPr>
      <t>. Not reimbursed with D4341</t>
    </r>
  </si>
  <si>
    <t>D4346</t>
  </si>
  <si>
    <t>scaling in presence of generalized moderate or severe gingival inflammation – full mouth, after oral evaluation</t>
  </si>
  <si>
    <t>Requires prior authorization. Only covered when there is substantial gingival inflammation (gingivitis in all 4 quadrants).</t>
  </si>
  <si>
    <t>Full mouth debridement to enable a comprehensive oral evaluation and diagnosis on a subsequent visit</t>
  </si>
  <si>
    <t>OTHER PERIODONTAL SERVICE</t>
  </si>
  <si>
    <t>PROSTHODONTICS (REMOVABLE)</t>
  </si>
  <si>
    <t>COMPLETE DENTURES (INCLUDING ROUTINE POST-DELIVERY CARE)</t>
  </si>
  <si>
    <t>1 per 5 years</t>
  </si>
  <si>
    <t>Requires prior authorization</t>
  </si>
  <si>
    <t>PARTIAL DENTURES (INCLUDING ROUTINE POST-DELIVERY CARE)</t>
  </si>
  <si>
    <t>Maxillary partial denture - cast metal framework with resin denture bases (including retentive/clasping materials, rests and teeth)</t>
  </si>
  <si>
    <t>Requires prior authorization. Partials and complete dentures may not be re-based or re-lined within a period of one year after construction.</t>
  </si>
  <si>
    <t>Mandibular partial denture - cast metal framework with resin denture bases (including retentive/clasping materials, rests and teeth)</t>
  </si>
  <si>
    <t>Removable unilateral partial denture one- piece case metal (including clasps and teeth), maxillary</t>
  </si>
  <si>
    <t>Removable unilateral partial denture-one-piece case metal (including clasps and teeth), mandibular</t>
  </si>
  <si>
    <t>Removable unilateral partial denture – one-piece flexible base (including clasps and teeth) – per quadrant</t>
  </si>
  <si>
    <t xml:space="preserve">D5286 </t>
  </si>
  <si>
    <t>Removable unilateral partial denture – one-piece resin (including clasps and teeth) – per quadrant</t>
  </si>
  <si>
    <t>ADJUSTMENTS TO DENTURES</t>
  </si>
  <si>
    <t>3 per calendar year</t>
  </si>
  <si>
    <t>Adjustments not covered within 3 months of placement</t>
  </si>
  <si>
    <t>REPAIRS TO COMPLETE DENTURES</t>
  </si>
  <si>
    <t>2 per calendar year per arch</t>
  </si>
  <si>
    <t>Upper arch, Low arch must be documented on the claim form for payment consideration.</t>
  </si>
  <si>
    <t>Tooth numbers 1-32 must be documented on the claim form for payment consideration.</t>
  </si>
  <si>
    <t>REPAIRS TO PARTIAL DENTURES</t>
  </si>
  <si>
    <t>Repair resin partial denture base, mandibular</t>
  </si>
  <si>
    <t>Upper arch, Lower arch must be documented on the claim form for payment consideration. Must be billed with the tooth number codes.</t>
  </si>
  <si>
    <t>Repair cast partial framework, maxillary</t>
  </si>
  <si>
    <t>Tooth number 1-32 must be documented on the claim form for payment consideration.</t>
  </si>
  <si>
    <t>Repair or replace broken retentive/clasping materials – per tooth</t>
  </si>
  <si>
    <t>Add clasp to existing partial denture – per tooth</t>
  </si>
  <si>
    <t>DENTURE REBASED PROCEDURES</t>
  </si>
  <si>
    <t>DENTURE RELINE PROCEDURES</t>
  </si>
  <si>
    <t>Not covered within first 6 months of placement unless it is for an immediate denture.</t>
  </si>
  <si>
    <t>Not covered within first 6 months of placement.</t>
  </si>
  <si>
    <t>This code should be used only if a more specific CDT code is not available. Requires prior authorization with documentation and radiographs as appropriate. Procedure must be documented on the claim form.</t>
  </si>
  <si>
    <t>MAXILLOFACIAL PROSTHETICS</t>
  </si>
  <si>
    <t>Requires prior authorization with documentation and radiographs as appropriate. Oral and maxillofacial or prosthodontist certification required.</t>
  </si>
  <si>
    <t>1 in 5 years</t>
  </si>
  <si>
    <t>Requires prior authorization with documentation and radiographs as appropriate. Oral and maxillofacial or prosthodontist required.</t>
  </si>
  <si>
    <t>Mandibular resection prosthesis with guide flange</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</si>
  <si>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</si>
  <si>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</si>
  <si>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</si>
  <si>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Requires prior authorization. Tooth numbers 1-32 must be documented on the claim form for payment consideration.</t>
  </si>
  <si>
    <t>Pontic - porcelain fused to predominantly base metal</t>
  </si>
  <si>
    <t>OTHER FIXED DENTURE SERVICES</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</si>
  <si>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</si>
  <si>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</si>
  <si>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</si>
  <si>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</si>
  <si>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</si>
  <si>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1 per lifetime per tooth number</t>
  </si>
  <si>
    <t>Tooth numbers 1-32 or A-T must be documented on the claim form for payment consideration.</t>
  </si>
  <si>
    <t>OTHER SURGICAL PROCEDURES</t>
  </si>
  <si>
    <t>Tooth numbers 1-32 and primary teeth # A, B, I, J, K, L, S, and T must also be documented on the claim form for payment consideration.</t>
  </si>
  <si>
    <t>Tooth numbers 1-32 must also be documented on the claim form for payment consideration.</t>
  </si>
  <si>
    <t>ALVEOLOPLASTY – SURGICAL PREPARATION OF RIDGE</t>
  </si>
  <si>
    <t>1 quadrant UR, UL, LL, LR per lifetime.</t>
  </si>
  <si>
    <r>
      <t xml:space="preserve">Quadrant UR, UL, LL, LR must also be documented on the claim form for payment consideration. </t>
    </r>
    <r>
      <rPr>
        <sz val="10"/>
        <color theme="1"/>
        <rFont val="Calibri"/>
        <family val="2"/>
      </rPr>
      <t xml:space="preserve"> </t>
    </r>
    <r>
      <rPr>
        <sz val="10"/>
        <color theme="1"/>
        <rFont val="Arial"/>
        <family val="2"/>
      </rPr>
      <t>Alveoloplasty is distinct (separate procedure) from extractions.  Usually in preparation for a prosthesis or other treatments such as radiation therapy and transplant surgery.</t>
    </r>
  </si>
  <si>
    <t>Quadrant UR, UL, LL, LR must also be documented on the claim form for payment consideration.</t>
  </si>
  <si>
    <t>VESTIBULOPLASTY</t>
  </si>
  <si>
    <t>Requires prior authorization with documentation and radiographs as appropriate.</t>
  </si>
  <si>
    <t>Excision of benign lesion up to 1.25 cm</t>
  </si>
  <si>
    <t>Excision of benign lesion greater than 1.25 cm</t>
  </si>
  <si>
    <t>Excision of malignant tumor - lesion diameter up to 1.25 cm</t>
  </si>
  <si>
    <t>Excision of malignant tumor - lesion diameter greater than 1.25 cm</t>
  </si>
  <si>
    <t>Removal of benign odontogenic cyst or tumor - lesion diameter up to 1.25 cm</t>
  </si>
  <si>
    <t>Removal of benign odontogenic cyst or tumor - lesion diameter greater than 1.25 cm</t>
  </si>
  <si>
    <t>Removal of benign nonodontogenic cyst or tumor - lesion diameter up to 1.25 cm</t>
  </si>
  <si>
    <t>Removal of benign nonodontogenic cyst or tumor - lesion diameter greater than 1.25 cm</t>
  </si>
  <si>
    <t>EXCISION OF BONE TISSUE</t>
  </si>
  <si>
    <t>UA, LA must be documented on the claim form for payment consideration.  Must be billed with the number codes.</t>
  </si>
  <si>
    <t>SURGICAL INCISION</t>
  </si>
  <si>
    <t>Removal of foreign body from mucosa, skin, or subcutaneous alveolar tissue</t>
  </si>
  <si>
    <t>Requires prior authorization with documentation.</t>
  </si>
  <si>
    <t>TREATMENT OF FRACTURES - SIMPLE</t>
  </si>
  <si>
    <t>TREATMENT OF FRACTURES - COMPOUND</t>
  </si>
  <si>
    <r>
      <t>Requires prior authorization</t>
    </r>
    <r>
      <rPr>
        <sz val="10"/>
        <color theme="1"/>
        <rFont val="Calibri"/>
        <family val="2"/>
      </rPr>
      <t xml:space="preserve"> </t>
    </r>
  </si>
  <si>
    <t>REDUCTION OF DISLOCATION AND MANAGEMENT OF OTHER TEMPOROMANDIBULAR JOINT DYSFUNCTIONS</t>
  </si>
  <si>
    <t xml:space="preserve">Requires prior authorization. </t>
  </si>
  <si>
    <t>Requires prior authorization. Not reimbursable with D7852</t>
  </si>
  <si>
    <t>Requires prior authorization Not reimbursable with D7850</t>
  </si>
  <si>
    <t xml:space="preserve">Arthroscopy – diagnosis, with or without biopsy </t>
  </si>
  <si>
    <t xml:space="preserve">Requires prior authorization </t>
  </si>
  <si>
    <r>
      <t xml:space="preserve">Requires prior authorization. </t>
    </r>
    <r>
      <rPr>
        <sz val="10"/>
        <color theme="1"/>
        <rFont val="Calibri"/>
        <family val="2"/>
      </rPr>
      <t xml:space="preserve"> </t>
    </r>
    <r>
      <rPr>
        <sz val="10"/>
        <color theme="1"/>
        <rFont val="Arial"/>
        <family val="2"/>
      </rPr>
      <t>Covered only for temporomandibular pain dysfunction or associated musculature.</t>
    </r>
  </si>
  <si>
    <t>Excludes closure of surgical incisions</t>
  </si>
  <si>
    <t>Complicated suture - up to 5 cm</t>
  </si>
  <si>
    <t>1 unit</t>
  </si>
  <si>
    <t>Excludes closure of surgical incisions. Not reimbursable with D7912.</t>
  </si>
  <si>
    <t>Requires prior authorization. Not reimbursable with D7911.</t>
  </si>
  <si>
    <t>buccal / labial frenectomy (frenulectomy)</t>
  </si>
  <si>
    <t>2 per site per lifetime</t>
  </si>
  <si>
    <t>lingual frenectomy (frenulectomy)</t>
  </si>
  <si>
    <t>Requires prior authorization.   UALA must be documented on the claim form for payment consideration. Must be billed with the number codes.</t>
  </si>
  <si>
    <t>Non-Surgical Sialolithotomy</t>
  </si>
  <si>
    <t>Surgical Sialolithotomy</t>
  </si>
  <si>
    <t>Excision of salivary gland, by report</t>
  </si>
  <si>
    <t xml:space="preserve">. Requires prior authorization </t>
  </si>
  <si>
    <t>ORTHODONTICS</t>
  </si>
  <si>
    <t xml:space="preserve"> 2 per calendar year</t>
  </si>
  <si>
    <t>Requires prior authorization with documentation, radiographs, and dental molds.</t>
  </si>
  <si>
    <t>1 per lifetime</t>
  </si>
  <si>
    <t>Requires Prior Authorization with documentation, radiographs, and dental molds.</t>
  </si>
  <si>
    <t>2 per lifetime</t>
  </si>
  <si>
    <t>Orthodontic retention (removal of appliances, construction, and placement of retainer(s))</t>
  </si>
  <si>
    <t>Removal of fixed orthodontic appliance(s) – other than at conclusion of treatment</t>
  </si>
  <si>
    <t>repair of orthodontic appliance – maxillary</t>
  </si>
  <si>
    <t xml:space="preserve">Does not include bracket and standard fixed orthodontic appliances.  It does include functional appliances and palatal expanders.  </t>
  </si>
  <si>
    <t>repair of orthodontic appliance – mandibular</t>
  </si>
  <si>
    <t>Requires Prior Authorization</t>
  </si>
  <si>
    <t xml:space="preserve">D8701 </t>
  </si>
  <si>
    <t>repair of fixed retainer, includes reattachment – maxillary</t>
  </si>
  <si>
    <t xml:space="preserve">D8702 </t>
  </si>
  <si>
    <t>repair of fixed retainer, includes reattachment – mandibular</t>
  </si>
  <si>
    <t>Replacement of lost or broken retainer - Maxillary</t>
  </si>
  <si>
    <t>ANESTHESIA</t>
  </si>
  <si>
    <t>Deep sedation/general anesthesia – first 15 minutes</t>
  </si>
  <si>
    <t>Maximum 1 unit/day</t>
  </si>
  <si>
    <t>Class 4 anesthesia permit required</t>
  </si>
  <si>
    <t>Deep sedation/general anesthesia – each subsequent 15-minute increment</t>
  </si>
  <si>
    <t>Maximum 3 unit/day</t>
  </si>
  <si>
    <t>Not reimbursable with D9222, D9223, D9239, D9243.</t>
  </si>
  <si>
    <t>Intravenous moderate (conscious) sedation/analgesia – first 15-minutes</t>
  </si>
  <si>
    <t>Class 3 or 4 anesthesia permit required</t>
  </si>
  <si>
    <t>intravenous moderate (conscious) sedation/analgesia – each subsequent 15-minute increment</t>
  </si>
  <si>
    <t>OTHER SERVICES</t>
  </si>
  <si>
    <t>Not reimbursable on same day as D1020, D1040, D1045, D0150</t>
  </si>
  <si>
    <t>Occlusal Guard-hard appliance, partial arch</t>
  </si>
  <si>
    <t>D9986</t>
  </si>
  <si>
    <t>Missed Appointment</t>
  </si>
  <si>
    <t>No reimbursement - for tracking purposes only</t>
  </si>
  <si>
    <t>D9987</t>
  </si>
  <si>
    <t>Cancelled Appointment</t>
  </si>
  <si>
    <t>This code should be used only if a more specific code is not available. Requires prior authorization with radiographs, documentation, and description of procedure to be performed is required.</t>
  </si>
  <si>
    <t>APPENDIX 505B</t>
  </si>
  <si>
    <t>COVERED ORAL HEALTH SERVICES FOR</t>
  </si>
  <si>
    <t>ADULTS 21 YEARS OF AGE AND OLDER</t>
  </si>
  <si>
    <t>APPENDIX 505B - COVERED ORAL HEALTH SERVICES FOR ADULTS 21 YEARS OF AGE AND OLDER</t>
  </si>
  <si>
    <t>Intraoral - periapical, first radiographic image</t>
  </si>
  <si>
    <t>Intraoral - periapical, each additional radiographic image</t>
  </si>
  <si>
    <t>Must be billed with D0220</t>
  </si>
  <si>
    <t>Accession of tissue, gross and microscopic examination, including assessment of surgical margins for presence of disease, preparation and transmission of written report</t>
  </si>
  <si>
    <t>None</t>
  </si>
  <si>
    <r>
      <t>ORAL PATHOLOGY LABORATORY</t>
    </r>
    <r>
      <rPr>
        <sz val="10"/>
        <color rgb="FF000000"/>
        <rFont val="Calibri"/>
        <family val="2"/>
      </rPr>
      <t xml:space="preserve"> </t>
    </r>
    <r>
      <rPr>
        <b/>
        <sz val="10"/>
        <color rgb="FF000000"/>
        <rFont val="Arial"/>
        <family val="2"/>
      </rPr>
      <t>- GENERALLY PERFORMED IN A PATHOLOGY LABORATORY AND DOES NOT INCLUDE THE REMOVAL OF THE TISSUE SAMPLE FROM THE PATIENT.</t>
    </r>
  </si>
  <si>
    <t>Laboratory accession of transepithelial cytologic sample, microscopic examination, preparation and transmission of written report</t>
  </si>
  <si>
    <r>
      <t>To be used in pathology laboratory reporting transepithelial, disaggregated cell samples by brush biopsy technique.</t>
    </r>
    <r>
      <rPr>
        <sz val="10"/>
        <color theme="1"/>
        <rFont val="Calibri"/>
        <family val="2"/>
      </rPr>
      <t xml:space="preserve"> </t>
    </r>
    <r>
      <rPr>
        <sz val="10"/>
        <color theme="1"/>
        <rFont val="Arial"/>
        <family val="2"/>
      </rPr>
      <t>Analysis and written report of findings, of cytological sample of disaggregated transepithelial cells.</t>
    </r>
  </si>
  <si>
    <t>ORAL AND MAXILLOFACIAL SURGERY (INCLUDES LOCAL ANESTHESIA AND ROUTINE POSTOPERATIVE CARE)</t>
  </si>
  <si>
    <t>SURGICAL EXTRACTIONS (INCLUDES LOCAL ANESTHESIA, SUTURING IF NEEDED, AND ROUTINE POSTOPERATIVE CARE)</t>
  </si>
  <si>
    <t>Specific tooth numbers 1-32 must be included on claim form for payment consideration. Documentation must be maintained in the member's individual file.</t>
  </si>
  <si>
    <t>Biopsy of oral tissue - hard (bone, tooth)</t>
  </si>
  <si>
    <t>SURGICAL EXCISION OF SOFT TISSUE LESIONS</t>
  </si>
  <si>
    <t>SURGICAL EXTRACTIONS OF INTRA-OSSEOUS LESIONS</t>
  </si>
  <si>
    <t>Excision of malignant tumor – lesion diameter up to 1.25 cm</t>
  </si>
  <si>
    <t>Incision and drainage of abscess – intraoral soft tissue</t>
  </si>
  <si>
    <t>Incision and drainage of abscess – extraoral soft tissue</t>
  </si>
  <si>
    <t>This code should only be used if a more specific code is not available. Requires prior authorization with documentation.</t>
  </si>
  <si>
    <t>Facial bones—complicated reduction with fixation and multiple surgical approaches</t>
  </si>
  <si>
    <t>TREATMENT OF FRACTURES -  COMPOUND</t>
  </si>
  <si>
    <t>Mandible, open reduction</t>
  </si>
  <si>
    <t>Mandible, closed reduction</t>
  </si>
  <si>
    <t>Malar and/or zygomatic arch – open reduction</t>
  </si>
  <si>
    <t>REPAIR OF TRAUMATIC WOUNDS (EXCLUDES CLOSURE OF SURGICAL INCISIONS)</t>
  </si>
  <si>
    <t>Intravenous moderate (conscious) sedation/analgesia – first 15 minutes</t>
  </si>
  <si>
    <t>intravenous moderate (conscious) sedation/analgesia – each subsequent 15- minute increment</t>
  </si>
  <si>
    <t>APPENDIX 505C</t>
  </si>
  <si>
    <r>
      <t>COVERED PREVENTATIVE AND RESTORATIVE SERVICES FOR ADULTS OVER AGE 21</t>
    </r>
    <r>
      <rPr>
        <b/>
        <sz val="20"/>
        <color theme="1"/>
        <rFont val="Arial"/>
        <family val="2"/>
      </rPr>
      <t xml:space="preserve"> </t>
    </r>
  </si>
  <si>
    <t>These services have a $1,000 per calendar year maximum benefit.</t>
  </si>
  <si>
    <t xml:space="preserve">APPENDIX 505C - COVERED PREVENTATIVE AND RESTORATIVE SERVICES FOR ADULTS OVER AGE 21  </t>
  </si>
  <si>
    <t>THESE SERVICES HAVE A $1,000 A CALENDAR YEAR LIMIT</t>
  </si>
  <si>
    <t>Periodic exam</t>
  </si>
  <si>
    <t>2 per calendar years</t>
  </si>
  <si>
    <t>Initial comprehensive exam</t>
  </si>
  <si>
    <t>Comprehensive periodontal evaluation</t>
  </si>
  <si>
    <t xml:space="preserve">1 per calendar years </t>
  </si>
  <si>
    <t>RESIN-BASED COMPOSITE RESTORATIONS – DIRECT</t>
  </si>
  <si>
    <t>Crown - porcelain fused to noble metal</t>
  </si>
  <si>
    <t>Requires prior authorization.</t>
  </si>
  <si>
    <t>Periodontal Maintenance</t>
  </si>
  <si>
    <t>Upper partial denture resin base</t>
  </si>
  <si>
    <t>Lower partial denture resin base</t>
  </si>
  <si>
    <t>Upper Partial Case - Flexible Base</t>
  </si>
  <si>
    <t>Lower Partial Case - Flexible Base</t>
  </si>
  <si>
    <t>Interim (temporary) complete upper denture</t>
  </si>
  <si>
    <t>Interim (temporary) complete lower denture</t>
  </si>
  <si>
    <t>Interim (temporary) complete upper denture with clasps</t>
  </si>
  <si>
    <t>Interim (temporary) complete lower denture with clasps</t>
  </si>
  <si>
    <t>Tissue conditioning-maxillary tissue</t>
  </si>
  <si>
    <t>Tissue conditioning-mandibular</t>
  </si>
  <si>
    <t>Surgical removal unexposed root</t>
  </si>
  <si>
    <t>1 per tooth per lifetime</t>
  </si>
  <si>
    <t>Therapeutic parenteral drug</t>
  </si>
  <si>
    <t>Other drugs and/or medicaments, by report</t>
  </si>
  <si>
    <t>D9910</t>
  </si>
  <si>
    <t>Application of desensitizing medicament</t>
  </si>
  <si>
    <t>2021 Fee, effective 04/01/21 - 12/31/21</t>
  </si>
  <si>
    <t>Scaling in presence of generalized moderate or severe gingival inflammation - full mouth, after oral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</si>
</sst>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6" x14ac:knownFonts="1">
    <font>
      <sz val="12"/>
      <color theme="1"/>
      <name val="Times New Roman"/>
      <family val="2"/>
    </font>
    <font>
      <sz val="12"/>
      <color rgb="FF000000"/>
      <name val="Times New Roman"/>
      <family val="1"/>
    </font>
    <font>
      <b/>
      <sz val="12"/>
      <name val="Times New Roman"/>
      <family val="1"/>
    </font>
    <font>
      <sz val="12"/>
      <name val="Times New Roman"/>
      <family val="1"/>
    </font>
    <font>
      <b/>
      <sz val="12"/>
      <color rgb="FF000000"/>
      <name val="Times New Roman"/>
      <family val="1"/>
    </font>
    <font>
      <b/>
      <sz val="12"/>
      <color theme="1"/>
      <name val="Times New Roman"/>
      <family val="1"/>
    </font>
    <font>
      <sz val="12"/>
      <color theme="1"/>
      <name val="Times New Roman"/>
      <family val="1"/>
    </font>
    <font>
      <b/>
      <u/>
      <sz val="12"/>
      <color theme="1"/>
      <name val="Times New Roman"/>
      <family val="1"/>
    </font>
    <font>
      <strike/>
      <sz val="12"/>
      <color theme="1"/>
      <name val="Times New Roman"/>
      <family val="1"/>
    </font>
    <font>
      <b/>
      <sz val="20"/>
      <color theme="1"/>
      <name val="Arial"/>
      <family val="2"/>
    </font>
    <font>
      <sz val="20"/>
      <color theme="1"/>
      <name val="Arial"/>
      <family val="2"/>
    </font>
    <font>
      <sz val="10"/>
      <color theme="1"/>
      <name val="Calibri"/>
      <family val="2"/>
    </font>
    <font>
      <b/>
      <sz val="10"/>
      <color theme="1"/>
      <name val="Arial"/>
      <family val="2"/>
    </font>
    <font>
      <b/>
      <u/>
      <sz val="10"/>
      <color theme="1"/>
      <name val="Arial"/>
      <family val="2"/>
    </font>
    <font>
      <b/>
      <sz val="10"/>
      <color rgb="FF000000"/>
      <name val="Arial"/>
      <family val="2"/>
    </font>
    <font>
      <i/>
      <sz val="10"/>
      <color theme="1"/>
      <name val="Arial"/>
      <family val="2"/>
    </font>
    <font>
      <sz val="10"/>
      <color theme="1"/>
      <name val="Arial"/>
      <family val="2"/>
    </font>
    <font>
      <sz val="10"/>
      <color rgb="FF000000"/>
      <name val="Arial"/>
      <family val="2"/>
    </font>
    <font>
      <u/>
      <sz val="10"/>
      <color rgb="FF008080"/>
      <name val="Arial"/>
      <family val="2"/>
    </font>
    <font>
      <sz val="10"/>
      <color rgb="FF000000"/>
      <name val="Calibri"/>
      <family val="2"/>
    </font>
    <font>
      <b/>
      <strike/>
      <sz val="10"/>
      <color rgb="FF000000"/>
      <name val="Arial"/>
      <family val="2"/>
    </font>
    <font>
      <strike/>
      <sz val="10"/>
      <color theme="1"/>
      <name val="Arial"/>
      <family val="2"/>
    </font>
    <font>
      <sz val="10"/>
      <color rgb="FF4F81BD"/>
      <name val="Arial"/>
      <family val="2"/>
    </font>
    <font>
      <b/>
      <sz val="12"/>
      <color theme="1"/>
      <name val="Arial"/>
      <family val="2"/>
    </font>
    <font>
      <b/>
      <sz val="14"/>
      <color theme="1"/>
      <name val="Arial"/>
      <family val="2"/>
    </font>
    <font>
      <sz val="14"/>
      <color theme="1"/>
      <name val="Arial"/>
      <family val="2"/>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DBE5F1"/>
        <bgColor indexed="64"/>
      </patternFill>
    </fill>
    <fill>
      <patternFill patternType="solid">
        <fgColor rgb="FFCCFFCC"/>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80">
    <xf numFmtId="0" fontId="0" fillId="0" borderId="0" xfId="0"/>
    <xf numFmtId="0" fontId="1" fillId="0" borderId="0" xfId="0" applyFont="1" applyFill="1" applyBorder="1" applyAlignment="1">
      <alignment horizontal="left" vertical="top"/>
    </xf>
    <xf numFmtId="44" fontId="1" fillId="0" borderId="0" xfId="0" applyNumberFormat="1" applyFont="1" applyFill="1" applyBorder="1" applyAlignment="1">
      <alignment horizontal="left" vertical="top"/>
    </xf>
    <xf numFmtId="0" fontId="1" fillId="0" borderId="0" xfId="0" applyFont="1" applyFill="1" applyBorder="1" applyAlignment="1">
      <alignment horizontal="center" vertical="top"/>
    </xf>
    <xf numFmtId="0" fontId="3" fillId="0" borderId="0" xfId="0" applyFont="1" applyFill="1" applyBorder="1" applyAlignment="1">
      <alignment horizontal="left" vertical="top"/>
    </xf>
    <xf numFmtId="0" fontId="4" fillId="0" borderId="0" xfId="0" applyFont="1" applyFill="1" applyBorder="1" applyAlignment="1">
      <alignment horizontal="center" vertical="top"/>
    </xf>
    <xf numFmtId="44" fontId="1" fillId="0" borderId="0" xfId="0" applyNumberFormat="1" applyFont="1" applyFill="1" applyBorder="1" applyAlignment="1">
      <alignment vertical="top"/>
    </xf>
    <xf numFmtId="0" fontId="1" fillId="0" borderId="0" xfId="0" applyFont="1" applyFill="1" applyBorder="1" applyAlignment="1">
      <alignment horizontal="right" vertical="top"/>
    </xf>
    <xf numFmtId="0" fontId="1" fillId="0" borderId="0" xfId="0" applyFont="1" applyFill="1" applyBorder="1" applyAlignment="1">
      <alignment horizontal="center" vertical="top"/>
    </xf>
    <xf numFmtId="0" fontId="1" fillId="0" borderId="0" xfId="0" applyFont="1" applyFill="1" applyBorder="1" applyAlignment="1">
      <alignment horizontal="center" vertical="top"/>
    </xf>
    <xf numFmtId="0" fontId="2" fillId="0" borderId="1" xfId="0" applyFont="1" applyFill="1" applyBorder="1" applyAlignment="1">
      <alignment horizontal="center" vertical="center"/>
    </xf>
    <xf numFmtId="44" fontId="2" fillId="0" borderId="1" xfId="0" applyNumberFormat="1" applyFont="1" applyFill="1" applyBorder="1" applyAlignment="1">
      <alignment horizontal="center" vertical="center"/>
    </xf>
    <xf numFmtId="4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44" fontId="1" fillId="0" borderId="1" xfId="0" applyNumberFormat="1" applyFont="1" applyFill="1" applyBorder="1" applyAlignment="1">
      <alignment horizontal="left" vertical="top"/>
    </xf>
    <xf numFmtId="0" fontId="1" fillId="0" borderId="1" xfId="0" applyFont="1" applyFill="1" applyBorder="1" applyAlignment="1">
      <alignment horizontal="center" vertical="top"/>
    </xf>
    <xf numFmtId="14" fontId="1" fillId="0" borderId="1" xfId="0" quotePrefix="1" applyNumberFormat="1" applyFont="1" applyFill="1" applyBorder="1" applyAlignment="1">
      <alignment horizontal="center" vertical="top"/>
    </xf>
    <xf numFmtId="0" fontId="3" fillId="0" borderId="1" xfId="0" applyFont="1" applyFill="1" applyBorder="1" applyAlignment="1">
      <alignment horizontal="center" vertical="top"/>
    </xf>
    <xf numFmtId="49" fontId="1" fillId="0" borderId="1" xfId="0" applyNumberFormat="1" applyFont="1" applyFill="1" applyBorder="1" applyAlignment="1">
      <alignment horizontal="center" vertical="top"/>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44"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3" fillId="0" borderId="1" xfId="0" applyFont="1" applyFill="1" applyBorder="1" applyAlignment="1">
      <alignment horizontal="left" vertical="top"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top"/>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4" fontId="1" fillId="0" borderId="1" xfId="0" applyNumberFormat="1" applyFont="1" applyFill="1" applyBorder="1" applyAlignment="1">
      <alignment vertical="top"/>
    </xf>
    <xf numFmtId="44" fontId="1" fillId="0" borderId="1" xfId="0" applyNumberFormat="1" applyFont="1" applyFill="1" applyBorder="1" applyAlignment="1">
      <alignment vertical="center"/>
    </xf>
    <xf numFmtId="0" fontId="1" fillId="0" borderId="1" xfId="0" applyFont="1" applyFill="1" applyBorder="1" applyAlignment="1">
      <alignment horizontal="center" vertical="top"/>
    </xf>
    <xf numFmtId="44" fontId="3" fillId="0" borderId="1" xfId="0" applyNumberFormat="1" applyFont="1" applyFill="1" applyBorder="1" applyAlignment="1">
      <alignment vertical="top"/>
    </xf>
    <xf numFmtId="44" fontId="1" fillId="0" borderId="1" xfId="0" applyNumberFormat="1" applyFont="1" applyFill="1" applyBorder="1" applyAlignment="1">
      <alignment horizontal="right" vertical="center"/>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center"/>
    </xf>
    <xf numFmtId="0" fontId="1" fillId="0" borderId="1" xfId="0" applyFont="1" applyFill="1" applyBorder="1" applyAlignment="1">
      <alignment horizontal="center"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center"/>
    </xf>
    <xf numFmtId="0" fontId="5" fillId="0" borderId="0" xfId="0" applyFont="1" applyAlignment="1">
      <alignment vertical="center"/>
    </xf>
    <xf numFmtId="44" fontId="5" fillId="0" borderId="0" xfId="0" applyNumberFormat="1" applyFont="1" applyAlignment="1">
      <alignment vertical="center"/>
    </xf>
    <xf numFmtId="0" fontId="6" fillId="0" borderId="0" xfId="0" applyFont="1"/>
    <xf numFmtId="0" fontId="7" fillId="0" borderId="0" xfId="0" applyFont="1" applyAlignment="1">
      <alignment vertical="center"/>
    </xf>
    <xf numFmtId="44" fontId="7" fillId="0" borderId="0" xfId="0" applyNumberFormat="1" applyFont="1" applyAlignment="1">
      <alignment vertical="center"/>
    </xf>
    <xf numFmtId="0" fontId="6" fillId="0" borderId="0" xfId="0" applyFont="1" applyAlignment="1">
      <alignment vertical="center"/>
    </xf>
    <xf numFmtId="44" fontId="6" fillId="0" borderId="0" xfId="0" applyNumberFormat="1" applyFont="1" applyAlignment="1">
      <alignment vertical="center"/>
    </xf>
    <xf numFmtId="0" fontId="6" fillId="4" borderId="0" xfId="0" applyFont="1" applyFill="1" applyAlignment="1">
      <alignment vertical="center"/>
    </xf>
    <xf numFmtId="44" fontId="6" fillId="4" borderId="0" xfId="0" applyNumberFormat="1" applyFont="1" applyFill="1" applyAlignment="1">
      <alignment vertical="center"/>
    </xf>
    <xf numFmtId="0" fontId="1" fillId="0" borderId="0" xfId="0" applyFont="1" applyAlignment="1">
      <alignment horizontal="left" vertical="top"/>
    </xf>
    <xf numFmtId="44" fontId="1" fillId="0" borderId="0" xfId="0" applyNumberFormat="1"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wrapText="1"/>
    </xf>
    <xf numFmtId="44" fontId="1" fillId="0" borderId="0" xfId="0" applyNumberFormat="1" applyFont="1" applyAlignment="1">
      <alignment horizontal="left" vertical="center"/>
    </xf>
    <xf numFmtId="44" fontId="1" fillId="0" borderId="0" xfId="0" applyNumberFormat="1" applyFont="1" applyAlignment="1">
      <alignment vertical="top"/>
    </xf>
    <xf numFmtId="0" fontId="6" fillId="5" borderId="0" xfId="0" applyFont="1" applyFill="1" applyAlignment="1">
      <alignment vertical="center"/>
    </xf>
    <xf numFmtId="44" fontId="6" fillId="5" borderId="0" xfId="0" applyNumberFormat="1" applyFont="1" applyFill="1" applyAlignment="1">
      <alignment vertical="center"/>
    </xf>
    <xf numFmtId="44" fontId="1" fillId="2" borderId="0" xfId="0" applyNumberFormat="1" applyFont="1" applyFill="1" applyAlignment="1">
      <alignment vertical="center"/>
    </xf>
    <xf numFmtId="0" fontId="1" fillId="4" borderId="0" xfId="0" applyFont="1" applyFill="1" applyAlignment="1">
      <alignment horizontal="left" vertical="top"/>
    </xf>
    <xf numFmtId="0" fontId="6" fillId="6" borderId="0" xfId="0" applyFont="1" applyFill="1" applyAlignment="1">
      <alignment vertical="center"/>
    </xf>
    <xf numFmtId="44" fontId="6" fillId="6" borderId="0" xfId="0" applyNumberFormat="1" applyFont="1" applyFill="1" applyAlignment="1">
      <alignment vertical="center"/>
    </xf>
    <xf numFmtId="0" fontId="6" fillId="6" borderId="0" xfId="0" applyFont="1" applyFill="1"/>
    <xf numFmtId="0" fontId="6" fillId="0" borderId="0" xfId="0" applyFont="1" applyAlignment="1">
      <alignment vertical="center" wrapText="1"/>
    </xf>
    <xf numFmtId="44" fontId="6" fillId="4" borderId="0" xfId="0" applyNumberFormat="1" applyFont="1" applyFill="1" applyAlignment="1">
      <alignment horizontal="center" vertical="center"/>
    </xf>
    <xf numFmtId="0" fontId="6" fillId="4" borderId="0" xfId="0" applyFont="1" applyFill="1" applyAlignment="1">
      <alignment vertical="center" wrapText="1"/>
    </xf>
    <xf numFmtId="44" fontId="1" fillId="0" borderId="0" xfId="0" applyNumberFormat="1" applyFont="1" applyAlignment="1">
      <alignment vertical="center"/>
    </xf>
    <xf numFmtId="44" fontId="6" fillId="0" borderId="0" xfId="0" applyNumberFormat="1" applyFont="1" applyAlignment="1">
      <alignment horizontal="right" vertical="center"/>
    </xf>
    <xf numFmtId="44" fontId="6" fillId="0" borderId="0" xfId="0" applyNumberFormat="1" applyFont="1"/>
    <xf numFmtId="0" fontId="1" fillId="0" borderId="0" xfId="0" applyFont="1" applyAlignment="1">
      <alignment horizontal="right" vertical="top"/>
    </xf>
    <xf numFmtId="0" fontId="1" fillId="0" borderId="1" xfId="0" applyFont="1" applyBorder="1" applyAlignment="1">
      <alignment horizontal="center" vertical="center"/>
    </xf>
    <xf numFmtId="0" fontId="1" fillId="0" borderId="1" xfId="0" applyFont="1" applyBorder="1" applyAlignment="1">
      <alignment horizontal="left" vertical="top"/>
    </xf>
    <xf numFmtId="0" fontId="1" fillId="0" borderId="1" xfId="0" applyFont="1" applyBorder="1" applyAlignment="1">
      <alignment horizontal="left" vertical="center"/>
    </xf>
    <xf numFmtId="0" fontId="1" fillId="0" borderId="1" xfId="0" applyFont="1" applyBorder="1" applyAlignment="1">
      <alignment horizontal="center" vertical="top"/>
    </xf>
    <xf numFmtId="0" fontId="3" fillId="0" borderId="1" xfId="0" applyFont="1" applyFill="1" applyBorder="1" applyAlignment="1">
      <alignment horizontal="left" vertical="center"/>
    </xf>
    <xf numFmtId="0" fontId="1" fillId="0" borderId="1" xfId="0" applyFont="1" applyBorder="1" applyAlignment="1">
      <alignment horizontal="center" vertical="center" wrapText="1"/>
    </xf>
    <xf numFmtId="1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center"/>
    </xf>
    <xf numFmtId="44" fontId="1" fillId="0" borderId="1" xfId="0" applyNumberFormat="1" applyFont="1" applyBorder="1" applyAlignment="1">
      <alignment horizontal="left" vertical="top"/>
    </xf>
    <xf numFmtId="44" fontId="1" fillId="0" borderId="1" xfId="0" applyNumberFormat="1" applyFont="1" applyBorder="1" applyAlignment="1">
      <alignment horizontal="left" vertical="center"/>
    </xf>
    <xf numFmtId="44" fontId="1" fillId="0" borderId="1" xfId="0" applyNumberFormat="1" applyFont="1" applyBorder="1" applyAlignment="1">
      <alignmen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9" fillId="0" borderId="0" xfId="0" applyFont="1" applyAlignment="1">
      <alignment horizontal="center" vertical="center"/>
    </xf>
    <xf numFmtId="0" fontId="10" fillId="0" borderId="0" xfId="0" applyFont="1"/>
    <xf numFmtId="0" fontId="9" fillId="0" borderId="0" xfId="0" applyFont="1"/>
    <xf numFmtId="0" fontId="14" fillId="7" borderId="11"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6" fillId="0" borderId="11" xfId="0" applyFont="1" applyBorder="1" applyAlignment="1">
      <alignment vertical="center" wrapText="1"/>
    </xf>
    <xf numFmtId="0" fontId="16" fillId="0" borderId="10" xfId="0" applyFont="1" applyBorder="1" applyAlignment="1">
      <alignment vertical="center" wrapText="1"/>
    </xf>
    <xf numFmtId="0" fontId="17" fillId="0" borderId="10" xfId="0" applyFont="1" applyBorder="1" applyAlignment="1">
      <alignment vertical="center" wrapText="1"/>
    </xf>
    <xf numFmtId="0" fontId="16" fillId="0" borderId="12" xfId="0" applyFont="1" applyBorder="1" applyAlignment="1">
      <alignment vertical="center" wrapText="1"/>
    </xf>
    <xf numFmtId="0" fontId="17" fillId="0" borderId="11" xfId="0" applyFont="1" applyBorder="1" applyAlignment="1">
      <alignment vertical="center" wrapText="1"/>
    </xf>
    <xf numFmtId="0" fontId="11" fillId="0" borderId="0" xfId="0" applyFont="1" applyAlignment="1">
      <alignment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15" fillId="0" borderId="10" xfId="0" applyFont="1" applyBorder="1" applyAlignment="1">
      <alignment vertical="center" wrapText="1"/>
    </xf>
    <xf numFmtId="0" fontId="11" fillId="0" borderId="0" xfId="0" applyFont="1" applyAlignment="1">
      <alignment vertical="center"/>
    </xf>
    <xf numFmtId="0" fontId="24" fillId="0" borderId="0" xfId="0" applyFont="1" applyAlignment="1">
      <alignment horizontal="center" vertical="center"/>
    </xf>
    <xf numFmtId="0" fontId="25"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3" fillId="0" borderId="1"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1" xfId="0" applyFont="1" applyFill="1" applyBorder="1" applyAlignment="1">
      <alignment horizontal="left" vertical="top"/>
    </xf>
    <xf numFmtId="0" fontId="4" fillId="0" borderId="1" xfId="0" applyFont="1" applyFill="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center" vertical="top"/>
    </xf>
    <xf numFmtId="0" fontId="2" fillId="0" borderId="0" xfId="0" applyFont="1" applyFill="1" applyBorder="1" applyAlignment="1">
      <alignment horizontal="center" vertical="top"/>
    </xf>
    <xf numFmtId="0" fontId="1" fillId="0" borderId="0" xfId="0"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4" fillId="8" borderId="13"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6" fillId="0" borderId="16" xfId="0" applyFont="1" applyBorder="1" applyAlignment="1">
      <alignment vertical="center" wrapText="1"/>
    </xf>
    <xf numFmtId="0" fontId="16" fillId="0" borderId="11" xfId="0" applyFont="1" applyBorder="1" applyAlignment="1">
      <alignment vertical="center" wrapText="1"/>
    </xf>
    <xf numFmtId="0" fontId="16" fillId="0" borderId="5"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0" borderId="10" xfId="0" applyFont="1" applyBorder="1" applyAlignment="1">
      <alignment vertical="center" wrapText="1"/>
    </xf>
    <xf numFmtId="0" fontId="14"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8" fillId="0" borderId="5"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10"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0" fillId="0" borderId="0" xfId="0" applyFont="1" applyAlignment="1">
      <alignment horizontal="center" vertical="center" wrapText="1"/>
    </xf>
    <xf numFmtId="0" fontId="15" fillId="0" borderId="13" xfId="0" applyFont="1" applyBorder="1" applyAlignment="1">
      <alignment vertical="center" wrapText="1"/>
    </xf>
    <xf numFmtId="0" fontId="15"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te%20setting/Rate%20Setting/Dental/CY%202020/Dental%20Fee%20CY%202020-effec%204-1-20%20to%203-3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 2020 Codes"/>
      <sheetName val="Code addition deletion history"/>
      <sheetName val="Dental Manual"/>
    </sheetNames>
    <sheetDataSet>
      <sheetData sheetId="0">
        <row r="8">
          <cell r="A8" t="str">
            <v>D0120</v>
          </cell>
          <cell r="B8" t="str">
            <v>Periodic oral Evaluation</v>
          </cell>
          <cell r="C8">
            <v>25</v>
          </cell>
          <cell r="D8"/>
          <cell r="E8">
            <v>27.500000000000004</v>
          </cell>
        </row>
        <row r="9">
          <cell r="A9" t="str">
            <v>D0140</v>
          </cell>
          <cell r="B9" t="str">
            <v>Limit oral eval problm focus</v>
          </cell>
          <cell r="C9">
            <v>35</v>
          </cell>
          <cell r="D9"/>
          <cell r="E9">
            <v>38.5</v>
          </cell>
        </row>
        <row r="10">
          <cell r="A10" t="str">
            <v>D0145</v>
          </cell>
          <cell r="B10" t="str">
            <v>Oral evaluation, pt &lt; 3yrs</v>
          </cell>
          <cell r="C10">
            <v>25</v>
          </cell>
          <cell r="D10"/>
          <cell r="E10">
            <v>27.500000000000004</v>
          </cell>
        </row>
        <row r="11">
          <cell r="A11" t="str">
            <v>D0150</v>
          </cell>
          <cell r="B11" t="str">
            <v>Comprehensve oral evaluation</v>
          </cell>
          <cell r="C11">
            <v>35</v>
          </cell>
          <cell r="D11"/>
          <cell r="E11">
            <v>38.5</v>
          </cell>
        </row>
        <row r="12">
          <cell r="A12" t="str">
            <v>D0210</v>
          </cell>
          <cell r="B12" t="str">
            <v>Intraor complete film series</v>
          </cell>
          <cell r="C12">
            <v>75</v>
          </cell>
          <cell r="D12"/>
          <cell r="E12">
            <v>82.5</v>
          </cell>
        </row>
        <row r="13">
          <cell r="A13" t="str">
            <v>D0220</v>
          </cell>
          <cell r="B13" t="str">
            <v>Intraoral periapical first f</v>
          </cell>
          <cell r="C13">
            <v>15</v>
          </cell>
          <cell r="D13"/>
          <cell r="E13">
            <v>16.5</v>
          </cell>
        </row>
        <row r="14">
          <cell r="A14" t="str">
            <v>D0230</v>
          </cell>
          <cell r="B14" t="str">
            <v>Intraoral periapical ea add</v>
          </cell>
          <cell r="C14">
            <v>10</v>
          </cell>
          <cell r="D14"/>
          <cell r="E14">
            <v>11</v>
          </cell>
        </row>
        <row r="15">
          <cell r="A15" t="str">
            <v>D0240</v>
          </cell>
          <cell r="B15" t="str">
            <v>Intraoral occlusal film</v>
          </cell>
          <cell r="C15">
            <v>18</v>
          </cell>
          <cell r="D15"/>
          <cell r="E15">
            <v>19.8</v>
          </cell>
        </row>
        <row r="16">
          <cell r="A16" t="str">
            <v>D0250</v>
          </cell>
          <cell r="B16" t="str">
            <v>Extraoral first film</v>
          </cell>
          <cell r="C16">
            <v>16</v>
          </cell>
          <cell r="D16"/>
          <cell r="E16">
            <v>17.600000000000001</v>
          </cell>
        </row>
        <row r="17">
          <cell r="A17" t="str">
            <v>D0270</v>
          </cell>
          <cell r="B17" t="str">
            <v>Dental bitewing single film</v>
          </cell>
          <cell r="C17">
            <v>18</v>
          </cell>
          <cell r="D17"/>
          <cell r="E17">
            <v>19.8</v>
          </cell>
        </row>
        <row r="18">
          <cell r="A18" t="str">
            <v>D0272</v>
          </cell>
          <cell r="B18" t="str">
            <v>Dental bitewings two films</v>
          </cell>
          <cell r="C18">
            <v>25</v>
          </cell>
          <cell r="D18"/>
          <cell r="E18">
            <v>27.500000000000004</v>
          </cell>
        </row>
        <row r="19">
          <cell r="A19" t="str">
            <v>D0273</v>
          </cell>
          <cell r="B19" t="str">
            <v>Dental bitewings three films</v>
          </cell>
          <cell r="C19">
            <v>30</v>
          </cell>
          <cell r="D19"/>
          <cell r="E19">
            <v>33</v>
          </cell>
        </row>
        <row r="20">
          <cell r="A20" t="str">
            <v>D0274</v>
          </cell>
          <cell r="B20" t="str">
            <v>Dental bitewings four films</v>
          </cell>
          <cell r="C20">
            <v>37</v>
          </cell>
          <cell r="D20"/>
          <cell r="E20">
            <v>40.700000000000003</v>
          </cell>
        </row>
        <row r="21">
          <cell r="A21" t="str">
            <v>D0320</v>
          </cell>
          <cell r="B21" t="str">
            <v>Dental tmj arthrogram incl i</v>
          </cell>
          <cell r="C21">
            <v>154</v>
          </cell>
          <cell r="D21"/>
          <cell r="E21">
            <v>169.4</v>
          </cell>
        </row>
        <row r="22">
          <cell r="A22" t="str">
            <v>D0321</v>
          </cell>
          <cell r="B22" t="str">
            <v>Dental other tmj films</v>
          </cell>
          <cell r="C22">
            <v>70</v>
          </cell>
          <cell r="D22"/>
          <cell r="E22">
            <v>77</v>
          </cell>
        </row>
        <row r="23">
          <cell r="A23" t="str">
            <v>D0322</v>
          </cell>
          <cell r="B23" t="str">
            <v>Dental tomographic survey</v>
          </cell>
          <cell r="C23">
            <v>70</v>
          </cell>
          <cell r="D23"/>
          <cell r="E23">
            <v>77</v>
          </cell>
        </row>
        <row r="24">
          <cell r="A24" t="str">
            <v>D0330</v>
          </cell>
          <cell r="B24" t="str">
            <v>Dental panoramic film</v>
          </cell>
          <cell r="C24">
            <v>67</v>
          </cell>
          <cell r="D24"/>
          <cell r="E24">
            <v>73.7</v>
          </cell>
        </row>
        <row r="25">
          <cell r="A25" t="str">
            <v>D0340</v>
          </cell>
          <cell r="B25" t="str">
            <v>Dental cephalometric film</v>
          </cell>
          <cell r="C25">
            <v>60.06</v>
          </cell>
          <cell r="D25"/>
          <cell r="E25">
            <v>66.066000000000003</v>
          </cell>
        </row>
        <row r="26">
          <cell r="A26" t="str">
            <v>D0350</v>
          </cell>
          <cell r="B26" t="str">
            <v>Oral/facial photo images</v>
          </cell>
          <cell r="C26">
            <v>20</v>
          </cell>
          <cell r="D26"/>
          <cell r="E26">
            <v>22</v>
          </cell>
        </row>
        <row r="27">
          <cell r="A27" t="str">
            <v>D0470</v>
          </cell>
          <cell r="B27" t="str">
            <v>Diagnostic casts</v>
          </cell>
          <cell r="C27">
            <v>36</v>
          </cell>
          <cell r="D27"/>
          <cell r="E27">
            <v>39.6</v>
          </cell>
        </row>
        <row r="28">
          <cell r="A28" t="str">
            <v>D0474</v>
          </cell>
          <cell r="B28" t="str">
            <v>Micro w exam of surg margins</v>
          </cell>
          <cell r="C28">
            <v>62</v>
          </cell>
          <cell r="D28"/>
          <cell r="E28">
            <v>68.2</v>
          </cell>
        </row>
        <row r="29">
          <cell r="A29" t="str">
            <v>D0486</v>
          </cell>
          <cell r="B29" t="str">
            <v>Accession of brush biopsy</v>
          </cell>
          <cell r="C29">
            <v>75</v>
          </cell>
          <cell r="D29"/>
          <cell r="E29">
            <v>82.5</v>
          </cell>
        </row>
        <row r="30">
          <cell r="A30" t="str">
            <v>D0502</v>
          </cell>
          <cell r="B30" t="str">
            <v>Other oral pathology procedu</v>
          </cell>
          <cell r="C30">
            <v>85</v>
          </cell>
          <cell r="D30"/>
          <cell r="E30">
            <v>93.500000000000014</v>
          </cell>
        </row>
        <row r="31">
          <cell r="A31" t="str">
            <v>D1110</v>
          </cell>
          <cell r="B31" t="str">
            <v>Dental prophylaxis adult</v>
          </cell>
          <cell r="C31">
            <v>55</v>
          </cell>
          <cell r="D31"/>
          <cell r="E31">
            <v>60.500000000000007</v>
          </cell>
        </row>
        <row r="32">
          <cell r="A32" t="str">
            <v>D1120</v>
          </cell>
          <cell r="B32" t="str">
            <v>Dental prophylaxis child</v>
          </cell>
          <cell r="C32">
            <v>40</v>
          </cell>
          <cell r="D32"/>
          <cell r="E32">
            <v>44</v>
          </cell>
        </row>
        <row r="33">
          <cell r="A33" t="str">
            <v>D1203</v>
          </cell>
          <cell r="B33" t="str">
            <v>Topical app fluoride child</v>
          </cell>
          <cell r="C33">
            <v>19</v>
          </cell>
          <cell r="D33"/>
          <cell r="E33">
            <v>20.900000000000002</v>
          </cell>
        </row>
        <row r="34">
          <cell r="A34" t="str">
            <v>D1206</v>
          </cell>
          <cell r="B34" t="str">
            <v>Topical fluoride varnish</v>
          </cell>
          <cell r="C34">
            <v>20</v>
          </cell>
          <cell r="D34"/>
          <cell r="E34">
            <v>22</v>
          </cell>
        </row>
        <row r="35">
          <cell r="A35" t="str">
            <v>D1208</v>
          </cell>
          <cell r="B35" t="str">
            <v>Topical application of fluoride</v>
          </cell>
          <cell r="C35">
            <v>20</v>
          </cell>
          <cell r="D35"/>
          <cell r="E35">
            <v>22</v>
          </cell>
        </row>
        <row r="36">
          <cell r="A36" t="str">
            <v>D1320</v>
          </cell>
          <cell r="B36" t="str">
            <v>Tobacco counseling</v>
          </cell>
          <cell r="C36">
            <v>28.97</v>
          </cell>
          <cell r="D36"/>
          <cell r="E36">
            <v>31.867000000000001</v>
          </cell>
        </row>
        <row r="37">
          <cell r="A37" t="str">
            <v>D1351</v>
          </cell>
          <cell r="B37" t="str">
            <v>Dental sealant per tooth</v>
          </cell>
          <cell r="C37">
            <v>30</v>
          </cell>
          <cell r="D37"/>
          <cell r="E37">
            <v>33</v>
          </cell>
        </row>
        <row r="38">
          <cell r="A38" t="str">
            <v>D1353</v>
          </cell>
          <cell r="B38" t="str">
            <v>Sealant Repair - per tooth</v>
          </cell>
          <cell r="C38">
            <v>15</v>
          </cell>
          <cell r="D38"/>
          <cell r="E38">
            <v>16.5</v>
          </cell>
        </row>
        <row r="39">
          <cell r="A39" t="str">
            <v>D1354</v>
          </cell>
          <cell r="B39" t="str">
            <v>Interim caries arresting medicament application - per tooth</v>
          </cell>
          <cell r="C39">
            <v>51</v>
          </cell>
          <cell r="D39"/>
          <cell r="E39">
            <v>56.1</v>
          </cell>
        </row>
        <row r="40">
          <cell r="A40" t="str">
            <v>D1510</v>
          </cell>
          <cell r="B40" t="str">
            <v>Fixed, unilateral - per quadrant. Excludes a distal shoe space maintainer</v>
          </cell>
          <cell r="C40">
            <v>140</v>
          </cell>
          <cell r="D40"/>
          <cell r="E40">
            <v>154</v>
          </cell>
        </row>
        <row r="41">
          <cell r="A41" t="str">
            <v>D1516</v>
          </cell>
          <cell r="B41" t="str">
            <v>Space Maintainer-fixed bilateral, maxillary</v>
          </cell>
          <cell r="C41">
            <v>200</v>
          </cell>
          <cell r="D41"/>
          <cell r="E41">
            <v>220.00000000000003</v>
          </cell>
        </row>
        <row r="42">
          <cell r="A42" t="str">
            <v>D1517</v>
          </cell>
          <cell r="B42" t="str">
            <v>Space Maintainer-fixed bilateral, mandibular</v>
          </cell>
          <cell r="C42">
            <v>200</v>
          </cell>
          <cell r="D42"/>
          <cell r="E42">
            <v>220.00000000000003</v>
          </cell>
        </row>
        <row r="43">
          <cell r="A43" t="str">
            <v>D1520</v>
          </cell>
          <cell r="B43" t="str">
            <v>Space Maintainer - removable, - unilateral - per quadrant</v>
          </cell>
          <cell r="C43">
            <v>82</v>
          </cell>
          <cell r="D43"/>
          <cell r="E43">
            <v>90.2</v>
          </cell>
        </row>
        <row r="44">
          <cell r="A44" t="str">
            <v>D1526</v>
          </cell>
          <cell r="B44" t="str">
            <v>Space Maintainer-Removable-bilateral, maxillary</v>
          </cell>
          <cell r="C44">
            <v>120</v>
          </cell>
          <cell r="D44"/>
          <cell r="E44">
            <v>132</v>
          </cell>
        </row>
        <row r="45">
          <cell r="A45" t="str">
            <v>D1527</v>
          </cell>
          <cell r="B45" t="str">
            <v>Space Maintainer-Removable-bilateral, mandibular</v>
          </cell>
          <cell r="C45">
            <v>120</v>
          </cell>
          <cell r="D45"/>
          <cell r="E45">
            <v>132</v>
          </cell>
        </row>
        <row r="46">
          <cell r="A46" t="str">
            <v>D1551</v>
          </cell>
          <cell r="B46" t="str">
            <v>Re-cement or re-bond bilateral space maintainer - maxillary</v>
          </cell>
          <cell r="C46"/>
          <cell r="D46">
            <v>25</v>
          </cell>
          <cell r="E46">
            <v>27.500000000000004</v>
          </cell>
        </row>
        <row r="47">
          <cell r="A47" t="str">
            <v>D1552</v>
          </cell>
          <cell r="B47" t="str">
            <v>Re-cement or re-bond bilateral space maintainer - mandibular</v>
          </cell>
          <cell r="C47"/>
          <cell r="D47">
            <v>25</v>
          </cell>
          <cell r="E47">
            <v>27.500000000000004</v>
          </cell>
        </row>
        <row r="48">
          <cell r="A48" t="str">
            <v>D1553</v>
          </cell>
          <cell r="B48" t="str">
            <v>Re-cement or re-bond bilateral space maintainer - per quadrant</v>
          </cell>
          <cell r="C48"/>
          <cell r="D48">
            <v>25</v>
          </cell>
          <cell r="E48">
            <v>27.500000000000004</v>
          </cell>
        </row>
        <row r="49">
          <cell r="A49" t="str">
            <v>D1575</v>
          </cell>
          <cell r="B49" t="str">
            <v>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v>
          </cell>
          <cell r="C49">
            <v>140</v>
          </cell>
          <cell r="D49"/>
          <cell r="E49">
            <v>154</v>
          </cell>
        </row>
        <row r="50">
          <cell r="A50" t="str">
            <v>D2140</v>
          </cell>
          <cell r="B50" t="str">
            <v>Amalgam one surface permanen</v>
          </cell>
          <cell r="C50">
            <v>73</v>
          </cell>
          <cell r="D50"/>
          <cell r="E50">
            <v>80.300000000000011</v>
          </cell>
        </row>
        <row r="51">
          <cell r="A51" t="str">
            <v>D2150</v>
          </cell>
          <cell r="B51" t="str">
            <v>Amalgam two surfaces permane</v>
          </cell>
          <cell r="C51">
            <v>89</v>
          </cell>
          <cell r="D51"/>
          <cell r="E51">
            <v>97.9</v>
          </cell>
        </row>
        <row r="52">
          <cell r="A52" t="str">
            <v>D2160</v>
          </cell>
          <cell r="B52" t="str">
            <v>Amalgam three surfaces perma</v>
          </cell>
          <cell r="C52">
            <v>104</v>
          </cell>
          <cell r="D52"/>
          <cell r="E52">
            <v>114.4</v>
          </cell>
        </row>
        <row r="53">
          <cell r="A53" t="str">
            <v>D2161</v>
          </cell>
          <cell r="B53" t="str">
            <v>Amalgam 4 or &gt; surfaces perm</v>
          </cell>
          <cell r="C53">
            <v>116</v>
          </cell>
          <cell r="D53"/>
          <cell r="E53">
            <v>127.60000000000001</v>
          </cell>
        </row>
        <row r="54">
          <cell r="A54" t="str">
            <v>D2330</v>
          </cell>
          <cell r="B54" t="str">
            <v>Resin one surface‐anterior</v>
          </cell>
          <cell r="C54">
            <v>85</v>
          </cell>
          <cell r="D54"/>
          <cell r="E54">
            <v>93.500000000000014</v>
          </cell>
        </row>
        <row r="55">
          <cell r="A55" t="str">
            <v>D2331</v>
          </cell>
          <cell r="B55" t="str">
            <v>Resin two surfaces‐anterior</v>
          </cell>
          <cell r="C55">
            <v>103</v>
          </cell>
          <cell r="D55"/>
          <cell r="E55">
            <v>113.30000000000001</v>
          </cell>
        </row>
        <row r="56">
          <cell r="A56" t="str">
            <v>D2332</v>
          </cell>
          <cell r="B56" t="str">
            <v>Resin three surfaces‐anterio</v>
          </cell>
          <cell r="C56">
            <v>125</v>
          </cell>
          <cell r="D56"/>
          <cell r="E56">
            <v>137.5</v>
          </cell>
        </row>
        <row r="57">
          <cell r="A57" t="str">
            <v>D2335</v>
          </cell>
          <cell r="B57" t="str">
            <v>Resin 4/&gt; surf or w incis an</v>
          </cell>
          <cell r="C57">
            <v>148</v>
          </cell>
          <cell r="D57"/>
          <cell r="E57">
            <v>162.80000000000001</v>
          </cell>
        </row>
        <row r="58">
          <cell r="A58" t="str">
            <v>D2390</v>
          </cell>
          <cell r="B58" t="str">
            <v>Ant resin‐based cmpst crown</v>
          </cell>
          <cell r="C58">
            <v>165</v>
          </cell>
          <cell r="D58"/>
          <cell r="E58">
            <v>181.50000000000003</v>
          </cell>
        </row>
        <row r="59">
          <cell r="A59" t="str">
            <v>D2391</v>
          </cell>
          <cell r="B59" t="str">
            <v>Post 1 srfc resinbased cmpst</v>
          </cell>
          <cell r="C59">
            <v>93</v>
          </cell>
          <cell r="D59"/>
          <cell r="E59">
            <v>102.30000000000001</v>
          </cell>
        </row>
        <row r="60">
          <cell r="A60" t="str">
            <v>D2392</v>
          </cell>
          <cell r="B60" t="str">
            <v>Post 2 srfc resinbased cmpst</v>
          </cell>
          <cell r="C60">
            <v>114</v>
          </cell>
          <cell r="D60"/>
          <cell r="E60">
            <v>125.4</v>
          </cell>
        </row>
        <row r="61">
          <cell r="A61" t="str">
            <v>D2393</v>
          </cell>
          <cell r="B61" t="str">
            <v>Post 3 srfc resinbased cmpst</v>
          </cell>
          <cell r="C61">
            <v>138</v>
          </cell>
          <cell r="D61"/>
          <cell r="E61">
            <v>151.80000000000001</v>
          </cell>
        </row>
        <row r="62">
          <cell r="A62" t="str">
            <v>D2394</v>
          </cell>
          <cell r="B62" t="str">
            <v>Post &gt;=4srfc resinbase cmpst</v>
          </cell>
          <cell r="C62">
            <v>158</v>
          </cell>
          <cell r="D62"/>
          <cell r="E62">
            <v>173.8</v>
          </cell>
        </row>
        <row r="63">
          <cell r="A63" t="str">
            <v>D2740</v>
          </cell>
          <cell r="B63" t="str">
            <v>Crown - porcelain/ceramic substrate</v>
          </cell>
          <cell r="C63"/>
          <cell r="D63">
            <v>635</v>
          </cell>
          <cell r="E63">
            <v>698.5</v>
          </cell>
        </row>
        <row r="64">
          <cell r="A64" t="str">
            <v>D2751</v>
          </cell>
          <cell r="B64" t="str">
            <v>Crown porcelain fused base m</v>
          </cell>
          <cell r="C64">
            <v>635</v>
          </cell>
          <cell r="D64"/>
          <cell r="E64">
            <v>698.5</v>
          </cell>
        </row>
        <row r="65">
          <cell r="A65" t="str">
            <v>D2791</v>
          </cell>
          <cell r="B65" t="str">
            <v>Crown full cast base metal</v>
          </cell>
          <cell r="C65">
            <v>630</v>
          </cell>
          <cell r="D65"/>
          <cell r="E65">
            <v>693</v>
          </cell>
        </row>
        <row r="66">
          <cell r="A66" t="str">
            <v>D2920</v>
          </cell>
          <cell r="B66" t="str">
            <v>Dental recement crown</v>
          </cell>
          <cell r="C66">
            <v>25</v>
          </cell>
          <cell r="D66"/>
          <cell r="E66">
            <v>27.500000000000004</v>
          </cell>
        </row>
        <row r="67">
          <cell r="A67" t="str">
            <v>D2930</v>
          </cell>
          <cell r="B67" t="str">
            <v>Prefab stnlss steel crwn pri</v>
          </cell>
          <cell r="C67">
            <v>147</v>
          </cell>
          <cell r="D67"/>
          <cell r="E67">
            <v>161.70000000000002</v>
          </cell>
        </row>
        <row r="68">
          <cell r="A68" t="str">
            <v>D2931</v>
          </cell>
          <cell r="B68" t="str">
            <v>Prefab stnlss steel crown pe</v>
          </cell>
          <cell r="C68">
            <v>158</v>
          </cell>
          <cell r="D68"/>
          <cell r="E68">
            <v>173.8</v>
          </cell>
        </row>
        <row r="69">
          <cell r="A69" t="str">
            <v>D2932</v>
          </cell>
          <cell r="B69" t="str">
            <v>Prefabricated resin crown</v>
          </cell>
          <cell r="C69">
            <v>162</v>
          </cell>
          <cell r="D69"/>
          <cell r="E69">
            <v>178.20000000000002</v>
          </cell>
        </row>
        <row r="70">
          <cell r="A70" t="str">
            <v>D2940</v>
          </cell>
          <cell r="B70" t="str">
            <v>Dental sedative filling</v>
          </cell>
          <cell r="C70">
            <v>50</v>
          </cell>
          <cell r="D70"/>
          <cell r="E70">
            <v>55.000000000000007</v>
          </cell>
        </row>
        <row r="71">
          <cell r="A71" t="str">
            <v>D2950</v>
          </cell>
          <cell r="B71" t="str">
            <v>Core build‐up incl any pins</v>
          </cell>
          <cell r="C71">
            <v>140</v>
          </cell>
          <cell r="D71"/>
          <cell r="E71">
            <v>154</v>
          </cell>
        </row>
        <row r="72">
          <cell r="A72" t="str">
            <v>D2951</v>
          </cell>
          <cell r="B72" t="str">
            <v>Tooth pin retention</v>
          </cell>
          <cell r="C72">
            <v>15</v>
          </cell>
          <cell r="D72"/>
          <cell r="E72">
            <v>16.5</v>
          </cell>
        </row>
        <row r="73">
          <cell r="A73" t="str">
            <v>D2952</v>
          </cell>
          <cell r="B73" t="str">
            <v>Post and core cast + crown</v>
          </cell>
          <cell r="C73">
            <v>66</v>
          </cell>
          <cell r="D73"/>
          <cell r="E73">
            <v>72.600000000000009</v>
          </cell>
        </row>
        <row r="74">
          <cell r="A74" t="str">
            <v>D2954</v>
          </cell>
          <cell r="B74" t="str">
            <v>Prefab post/core + crown</v>
          </cell>
          <cell r="C74">
            <v>160</v>
          </cell>
          <cell r="D74"/>
          <cell r="E74">
            <v>176</v>
          </cell>
        </row>
        <row r="75">
          <cell r="A75" t="str">
            <v>D3220</v>
          </cell>
          <cell r="B75" t="str">
            <v>Therapeutic pulpotomy</v>
          </cell>
          <cell r="C75">
            <v>92</v>
          </cell>
          <cell r="D75"/>
          <cell r="E75">
            <v>101.2</v>
          </cell>
        </row>
        <row r="76">
          <cell r="A76" t="str">
            <v>D3310</v>
          </cell>
          <cell r="B76" t="str">
            <v>End thxpy, anterior tooth</v>
          </cell>
          <cell r="C76">
            <v>405</v>
          </cell>
          <cell r="D76"/>
          <cell r="E76">
            <v>445.50000000000006</v>
          </cell>
        </row>
        <row r="77">
          <cell r="A77" t="str">
            <v>D3320</v>
          </cell>
          <cell r="B77" t="str">
            <v>End thxpy, bicuspid tooth</v>
          </cell>
          <cell r="C77">
            <v>499</v>
          </cell>
          <cell r="D77"/>
          <cell r="E77">
            <v>548.90000000000009</v>
          </cell>
        </row>
        <row r="78">
          <cell r="A78" t="str">
            <v>D3330</v>
          </cell>
          <cell r="B78" t="str">
            <v>End thxpy, molar</v>
          </cell>
          <cell r="C78">
            <v>630</v>
          </cell>
          <cell r="D78"/>
          <cell r="E78">
            <v>693</v>
          </cell>
        </row>
        <row r="79">
          <cell r="A79" t="str">
            <v>D3346</v>
          </cell>
          <cell r="B79" t="str">
            <v>Retreat root canal anterior</v>
          </cell>
          <cell r="C79">
            <v>160</v>
          </cell>
          <cell r="D79"/>
          <cell r="E79">
            <v>176</v>
          </cell>
        </row>
        <row r="80">
          <cell r="A80" t="str">
            <v>D3347</v>
          </cell>
          <cell r="B80" t="str">
            <v>Retreat root canal bicuspid</v>
          </cell>
          <cell r="C80">
            <v>190</v>
          </cell>
          <cell r="D80"/>
          <cell r="E80">
            <v>209.00000000000003</v>
          </cell>
        </row>
        <row r="81">
          <cell r="A81" t="str">
            <v>D3348</v>
          </cell>
          <cell r="B81" t="str">
            <v>Retreat root canal molar</v>
          </cell>
          <cell r="C81">
            <v>250</v>
          </cell>
          <cell r="D81"/>
          <cell r="E81">
            <v>275</v>
          </cell>
        </row>
        <row r="82">
          <cell r="A82" t="str">
            <v>D3351</v>
          </cell>
          <cell r="B82" t="str">
            <v>Apexification/recalc  initial</v>
          </cell>
          <cell r="C82">
            <v>136</v>
          </cell>
          <cell r="D82"/>
          <cell r="E82">
            <v>149.60000000000002</v>
          </cell>
        </row>
        <row r="83">
          <cell r="A83" t="str">
            <v>D3352</v>
          </cell>
          <cell r="B83" t="str">
            <v>Apexification/recalc  interim</v>
          </cell>
          <cell r="C83">
            <v>95</v>
          </cell>
          <cell r="D83"/>
          <cell r="E83">
            <v>104.50000000000001</v>
          </cell>
        </row>
        <row r="84">
          <cell r="A84" t="str">
            <v>D3353</v>
          </cell>
          <cell r="B84" t="str">
            <v>Apexification/recalc  final</v>
          </cell>
          <cell r="C84">
            <v>224</v>
          </cell>
          <cell r="D84"/>
          <cell r="E84">
            <v>246.40000000000003</v>
          </cell>
        </row>
        <row r="85">
          <cell r="A85" t="str">
            <v>D3410</v>
          </cell>
          <cell r="B85" t="str">
            <v>Apicoect/perirad surg anter</v>
          </cell>
          <cell r="C85">
            <v>340</v>
          </cell>
          <cell r="D85"/>
          <cell r="E85">
            <v>374.00000000000006</v>
          </cell>
        </row>
        <row r="86">
          <cell r="A86" t="str">
            <v>D3421</v>
          </cell>
          <cell r="B86" t="str">
            <v>Root surgery bicuspid</v>
          </cell>
          <cell r="C86">
            <v>140</v>
          </cell>
          <cell r="D86"/>
          <cell r="E86">
            <v>154</v>
          </cell>
        </row>
        <row r="87">
          <cell r="A87" t="str">
            <v>D4210</v>
          </cell>
          <cell r="B87" t="str">
            <v>Gingivectomy/plasty  per quad</v>
          </cell>
          <cell r="C87">
            <v>130</v>
          </cell>
          <cell r="D87"/>
          <cell r="E87">
            <v>143</v>
          </cell>
        </row>
        <row r="88">
          <cell r="A88" t="str">
            <v>D4211</v>
          </cell>
          <cell r="B88" t="str">
            <v>Gingivectomy/plasty  per toot</v>
          </cell>
          <cell r="C88">
            <v>44</v>
          </cell>
          <cell r="D88"/>
          <cell r="E88">
            <v>48.400000000000006</v>
          </cell>
        </row>
        <row r="89">
          <cell r="A89" t="str">
            <v>D4260</v>
          </cell>
          <cell r="B89" t="str">
            <v>Osseous surgery per quadrant</v>
          </cell>
          <cell r="C89">
            <v>224</v>
          </cell>
          <cell r="D89"/>
          <cell r="E89">
            <v>246.40000000000003</v>
          </cell>
        </row>
        <row r="90">
          <cell r="A90" t="str">
            <v>D4261</v>
          </cell>
          <cell r="B90" t="str">
            <v>Osseous surgl‐3teethperquad</v>
          </cell>
          <cell r="C90">
            <v>150</v>
          </cell>
          <cell r="D90"/>
          <cell r="E90">
            <v>165</v>
          </cell>
        </row>
        <row r="91">
          <cell r="A91" t="str">
            <v>D4341</v>
          </cell>
          <cell r="B91" t="str">
            <v>Periodontal scaling &amp; root</v>
          </cell>
          <cell r="C91">
            <v>148</v>
          </cell>
          <cell r="D91"/>
          <cell r="E91">
            <v>162.80000000000001</v>
          </cell>
        </row>
        <row r="92">
          <cell r="A92" t="str">
            <v>D4342</v>
          </cell>
          <cell r="B92" t="str">
            <v>Periodontal scaling 1‐3teeth</v>
          </cell>
          <cell r="C92">
            <v>81</v>
          </cell>
          <cell r="D92"/>
          <cell r="E92">
            <v>89.100000000000009</v>
          </cell>
        </row>
        <row r="93">
          <cell r="A93" t="str">
            <v>D4355</v>
          </cell>
          <cell r="B93" t="str">
            <v>Full mouth debridement</v>
          </cell>
          <cell r="C93">
            <v>85</v>
          </cell>
          <cell r="D93"/>
          <cell r="E93">
            <v>93.500000000000014</v>
          </cell>
        </row>
        <row r="94">
          <cell r="A94" t="str">
            <v>D5110</v>
          </cell>
          <cell r="B94" t="str">
            <v>Dentures complete maxillary</v>
          </cell>
          <cell r="C94">
            <v>400</v>
          </cell>
          <cell r="D94"/>
          <cell r="E94">
            <v>440.00000000000006</v>
          </cell>
        </row>
        <row r="95">
          <cell r="A95" t="str">
            <v>D5120</v>
          </cell>
          <cell r="B95" t="str">
            <v>Dentures complete mandible</v>
          </cell>
          <cell r="C95">
            <v>400</v>
          </cell>
          <cell r="D95"/>
          <cell r="E95">
            <v>440.00000000000006</v>
          </cell>
        </row>
        <row r="96">
          <cell r="A96" t="str">
            <v>D5130</v>
          </cell>
          <cell r="B96" t="str">
            <v>Dentures immediat maxillary</v>
          </cell>
          <cell r="C96">
            <v>414</v>
          </cell>
          <cell r="D96"/>
          <cell r="E96">
            <v>455.40000000000003</v>
          </cell>
        </row>
        <row r="97">
          <cell r="A97" t="str">
            <v>D5140</v>
          </cell>
          <cell r="B97" t="str">
            <v>Dentures immediat mandible</v>
          </cell>
          <cell r="C97">
            <v>414</v>
          </cell>
          <cell r="D97"/>
          <cell r="E97">
            <v>455.40000000000003</v>
          </cell>
        </row>
        <row r="98">
          <cell r="A98" t="str">
            <v>D5213</v>
          </cell>
          <cell r="B98" t="str">
            <v>Dentures maxill part metal</v>
          </cell>
          <cell r="C98">
            <v>425</v>
          </cell>
          <cell r="D98"/>
          <cell r="E98">
            <v>467.50000000000006</v>
          </cell>
        </row>
        <row r="99">
          <cell r="A99" t="str">
            <v>D5214</v>
          </cell>
          <cell r="B99" t="str">
            <v>Dentures mandibl part metal</v>
          </cell>
          <cell r="C99">
            <v>425</v>
          </cell>
          <cell r="D99"/>
          <cell r="E99">
            <v>467.50000000000006</v>
          </cell>
        </row>
        <row r="100">
          <cell r="A100" t="str">
            <v>D5282</v>
          </cell>
          <cell r="B100" t="str">
            <v>Removable unilateral partial denture-one piece case metal (inclusing clasps and teeth), maxillary</v>
          </cell>
          <cell r="C100">
            <v>225</v>
          </cell>
          <cell r="D100"/>
          <cell r="E100">
            <v>247.50000000000003</v>
          </cell>
        </row>
        <row r="101">
          <cell r="A101" t="str">
            <v>D5283</v>
          </cell>
          <cell r="B101" t="str">
            <v>Removable unilateral partial denture-one piece case metal (inclusing clasps and teeth), mandibular</v>
          </cell>
          <cell r="C101">
            <v>225</v>
          </cell>
          <cell r="D101"/>
          <cell r="E101">
            <v>247.50000000000003</v>
          </cell>
        </row>
        <row r="102">
          <cell r="A102" t="str">
            <v>D5284</v>
          </cell>
          <cell r="B102" t="str">
            <v>Removable unilateral partial denture-one piece flexible base (inclusing clasps and teeth), per quadrant</v>
          </cell>
          <cell r="C102"/>
          <cell r="D102">
            <v>225</v>
          </cell>
          <cell r="E102">
            <v>247.50000000000003</v>
          </cell>
        </row>
        <row r="103">
          <cell r="A103" t="str">
            <v>D5286</v>
          </cell>
          <cell r="B103" t="str">
            <v>Removable unilateral partial denture-one piece resin (inclusing clasps and teeth), per quadrant</v>
          </cell>
          <cell r="C103"/>
          <cell r="D103">
            <v>225</v>
          </cell>
          <cell r="E103">
            <v>247.50000000000003</v>
          </cell>
        </row>
        <row r="104">
          <cell r="A104" t="str">
            <v>D5410</v>
          </cell>
          <cell r="B104" t="str">
            <v>Dentures adjust cmplt maxil</v>
          </cell>
          <cell r="C104">
            <v>14</v>
          </cell>
          <cell r="D104"/>
          <cell r="E104">
            <v>15.400000000000002</v>
          </cell>
        </row>
        <row r="105">
          <cell r="A105" t="str">
            <v>D5411</v>
          </cell>
          <cell r="B105" t="str">
            <v>Dentures adjust cmplt mand</v>
          </cell>
          <cell r="C105">
            <v>14</v>
          </cell>
          <cell r="D105"/>
          <cell r="E105">
            <v>15.400000000000002</v>
          </cell>
        </row>
        <row r="106">
          <cell r="A106" t="str">
            <v>D5421</v>
          </cell>
          <cell r="B106" t="str">
            <v>Dentures adjust part maxill</v>
          </cell>
          <cell r="C106">
            <v>14</v>
          </cell>
          <cell r="D106"/>
          <cell r="E106">
            <v>15.400000000000002</v>
          </cell>
        </row>
        <row r="107">
          <cell r="A107" t="str">
            <v>D5422</v>
          </cell>
          <cell r="B107" t="str">
            <v>Dentures adjust part mandbl</v>
          </cell>
          <cell r="C107">
            <v>14</v>
          </cell>
          <cell r="D107"/>
          <cell r="E107">
            <v>15.400000000000002</v>
          </cell>
        </row>
        <row r="108">
          <cell r="A108" t="str">
            <v>D5511</v>
          </cell>
          <cell r="B108" t="str">
            <v>Repair broken complete denture base, mandibular</v>
          </cell>
          <cell r="C108">
            <v>46</v>
          </cell>
          <cell r="D108"/>
          <cell r="E108">
            <v>50.6</v>
          </cell>
        </row>
        <row r="109">
          <cell r="A109" t="str">
            <v>D5512</v>
          </cell>
          <cell r="B109" t="str">
            <v>Repair broken complete denture base, maxillary</v>
          </cell>
          <cell r="C109">
            <v>46</v>
          </cell>
          <cell r="D109"/>
          <cell r="E109">
            <v>50.6</v>
          </cell>
        </row>
        <row r="110">
          <cell r="A110" t="str">
            <v>D5520</v>
          </cell>
          <cell r="B110" t="str">
            <v>Replace denture teeth complt</v>
          </cell>
          <cell r="C110">
            <v>39</v>
          </cell>
          <cell r="D110"/>
          <cell r="E110">
            <v>42.900000000000006</v>
          </cell>
        </row>
        <row r="111">
          <cell r="A111" t="str">
            <v>D5611</v>
          </cell>
          <cell r="B111" t="str">
            <v>Repair resin partial denture base, madibular</v>
          </cell>
          <cell r="C111">
            <v>46</v>
          </cell>
          <cell r="D111"/>
          <cell r="E111">
            <v>50.6</v>
          </cell>
        </row>
        <row r="112">
          <cell r="A112" t="str">
            <v>D5612</v>
          </cell>
          <cell r="B112" t="str">
            <v>Repair resin partial denture base, maxillary</v>
          </cell>
          <cell r="C112">
            <v>46</v>
          </cell>
          <cell r="D112"/>
          <cell r="E112">
            <v>50.6</v>
          </cell>
        </row>
        <row r="113">
          <cell r="A113" t="str">
            <v>D5621</v>
          </cell>
          <cell r="B113" t="str">
            <v>Repair cast partial framework, mandibular</v>
          </cell>
          <cell r="C113">
            <v>66</v>
          </cell>
          <cell r="D113"/>
          <cell r="E113">
            <v>72.600000000000009</v>
          </cell>
        </row>
        <row r="114">
          <cell r="A114" t="str">
            <v>D5622</v>
          </cell>
          <cell r="B114" t="str">
            <v>Repair cast partial framework, mandibular</v>
          </cell>
          <cell r="C114">
            <v>66</v>
          </cell>
          <cell r="D114"/>
          <cell r="E114">
            <v>72.600000000000009</v>
          </cell>
        </row>
        <row r="115">
          <cell r="A115" t="str">
            <v>D5630</v>
          </cell>
          <cell r="B115" t="str">
            <v>Repair or replace broken retentive/clasping materials - per tooth</v>
          </cell>
          <cell r="C115">
            <v>59</v>
          </cell>
          <cell r="D115"/>
          <cell r="E115">
            <v>64.900000000000006</v>
          </cell>
        </row>
        <row r="116">
          <cell r="A116" t="str">
            <v>D5640</v>
          </cell>
          <cell r="B116" t="str">
            <v>Replace part denture teeth</v>
          </cell>
          <cell r="C116">
            <v>38</v>
          </cell>
          <cell r="D116"/>
          <cell r="E116">
            <v>41.800000000000004</v>
          </cell>
        </row>
        <row r="117">
          <cell r="A117" t="str">
            <v>D5650</v>
          </cell>
          <cell r="B117" t="str">
            <v>Add tooth to partial denture</v>
          </cell>
          <cell r="C117">
            <v>50</v>
          </cell>
          <cell r="D117"/>
          <cell r="E117">
            <v>55.000000000000007</v>
          </cell>
        </row>
        <row r="118">
          <cell r="A118" t="str">
            <v>D5660</v>
          </cell>
          <cell r="B118" t="str">
            <v>Add clasp to partial denture</v>
          </cell>
          <cell r="C118">
            <v>64</v>
          </cell>
          <cell r="D118"/>
          <cell r="E118">
            <v>70.400000000000006</v>
          </cell>
        </row>
        <row r="119">
          <cell r="A119" t="str">
            <v>D5710</v>
          </cell>
          <cell r="B119" t="str">
            <v>Dentures rebase cmplt maxil</v>
          </cell>
          <cell r="C119">
            <v>137</v>
          </cell>
          <cell r="D119"/>
          <cell r="E119">
            <v>150.70000000000002</v>
          </cell>
        </row>
        <row r="120">
          <cell r="A120" t="str">
            <v>D5711</v>
          </cell>
          <cell r="B120" t="str">
            <v>Dentures rebase cmplt mand</v>
          </cell>
          <cell r="C120">
            <v>137</v>
          </cell>
          <cell r="D120"/>
          <cell r="E120">
            <v>150.70000000000002</v>
          </cell>
        </row>
        <row r="121">
          <cell r="A121" t="str">
            <v>D5720</v>
          </cell>
          <cell r="B121" t="str">
            <v>Dentures rebase part maxill</v>
          </cell>
          <cell r="C121">
            <v>137</v>
          </cell>
          <cell r="D121"/>
          <cell r="E121">
            <v>150.70000000000002</v>
          </cell>
        </row>
        <row r="122">
          <cell r="A122" t="str">
            <v>D5721</v>
          </cell>
          <cell r="B122" t="str">
            <v>Dentures rebase part mandbl</v>
          </cell>
          <cell r="C122">
            <v>137</v>
          </cell>
          <cell r="D122"/>
          <cell r="E122">
            <v>150.70000000000002</v>
          </cell>
        </row>
        <row r="123">
          <cell r="A123" t="str">
            <v>D5730</v>
          </cell>
          <cell r="B123" t="str">
            <v>Denture reln cmplt maxil ch</v>
          </cell>
          <cell r="C123">
            <v>80</v>
          </cell>
          <cell r="D123"/>
          <cell r="E123">
            <v>88</v>
          </cell>
        </row>
        <row r="124">
          <cell r="A124" t="str">
            <v>D5731</v>
          </cell>
          <cell r="B124" t="str">
            <v>Denture reln cmplt mand chr</v>
          </cell>
          <cell r="C124">
            <v>80</v>
          </cell>
          <cell r="D124"/>
          <cell r="E124">
            <v>88</v>
          </cell>
        </row>
        <row r="125">
          <cell r="A125" t="str">
            <v>D5740</v>
          </cell>
          <cell r="B125" t="str">
            <v>Denture reln part maxil chr</v>
          </cell>
          <cell r="C125">
            <v>80</v>
          </cell>
          <cell r="D125"/>
          <cell r="E125">
            <v>88</v>
          </cell>
        </row>
        <row r="126">
          <cell r="A126" t="str">
            <v>D5741</v>
          </cell>
          <cell r="B126" t="str">
            <v>Denture reln part mand chr</v>
          </cell>
          <cell r="C126">
            <v>80</v>
          </cell>
          <cell r="D126"/>
          <cell r="E126">
            <v>88</v>
          </cell>
        </row>
        <row r="127">
          <cell r="A127" t="str">
            <v>D5750</v>
          </cell>
          <cell r="B127" t="str">
            <v>Denture reln cmplt max lab</v>
          </cell>
          <cell r="C127">
            <v>120</v>
          </cell>
          <cell r="D127"/>
          <cell r="E127">
            <v>132</v>
          </cell>
        </row>
        <row r="128">
          <cell r="A128" t="str">
            <v>D5751</v>
          </cell>
          <cell r="B128" t="str">
            <v>Denture reln cmplt mand lab</v>
          </cell>
          <cell r="C128">
            <v>120</v>
          </cell>
          <cell r="D128"/>
          <cell r="E128">
            <v>132</v>
          </cell>
        </row>
        <row r="129">
          <cell r="A129" t="str">
            <v>D5760</v>
          </cell>
          <cell r="B129" t="str">
            <v>Denture reln part maxil lab</v>
          </cell>
          <cell r="C129">
            <v>120</v>
          </cell>
          <cell r="D129"/>
          <cell r="E129">
            <v>132</v>
          </cell>
        </row>
        <row r="130">
          <cell r="A130" t="str">
            <v>D5761</v>
          </cell>
          <cell r="B130" t="str">
            <v>Denture reln part mand lab</v>
          </cell>
          <cell r="C130">
            <v>120</v>
          </cell>
          <cell r="D130"/>
          <cell r="E130">
            <v>132</v>
          </cell>
        </row>
        <row r="131">
          <cell r="A131" t="str">
            <v>D5911</v>
          </cell>
          <cell r="B131" t="str">
            <v>Facial moulage sectional</v>
          </cell>
          <cell r="C131">
            <v>250</v>
          </cell>
          <cell r="D131"/>
          <cell r="E131">
            <v>275</v>
          </cell>
        </row>
        <row r="132">
          <cell r="A132" t="str">
            <v>D5915</v>
          </cell>
          <cell r="B132" t="str">
            <v>Orbital prosthesis</v>
          </cell>
          <cell r="C132">
            <v>607.4</v>
          </cell>
          <cell r="D132"/>
          <cell r="E132">
            <v>668.14</v>
          </cell>
        </row>
        <row r="133">
          <cell r="A133" t="str">
            <v>D5924</v>
          </cell>
          <cell r="B133" t="str">
            <v>Cranial prosthesis</v>
          </cell>
          <cell r="C133">
            <v>646.85</v>
          </cell>
          <cell r="D133"/>
          <cell r="E133">
            <v>711.53500000000008</v>
          </cell>
        </row>
        <row r="134">
          <cell r="A134" t="str">
            <v>D5925</v>
          </cell>
          <cell r="B134" t="str">
            <v>Facial augmentation implant</v>
          </cell>
          <cell r="C134">
            <v>611.05999999999995</v>
          </cell>
          <cell r="D134"/>
          <cell r="E134">
            <v>672.16599999999994</v>
          </cell>
        </row>
        <row r="135">
          <cell r="A135" t="str">
            <v>D5931</v>
          </cell>
          <cell r="B135" t="str">
            <v>Surgical obturator</v>
          </cell>
          <cell r="C135">
            <v>770</v>
          </cell>
          <cell r="D135"/>
          <cell r="E135">
            <v>847.00000000000011</v>
          </cell>
        </row>
        <row r="136">
          <cell r="A136" t="str">
            <v>D5932</v>
          </cell>
          <cell r="B136" t="str">
            <v>Postsurgical obturator</v>
          </cell>
          <cell r="C136">
            <v>840</v>
          </cell>
          <cell r="D136"/>
          <cell r="E136">
            <v>924.00000000000011</v>
          </cell>
        </row>
        <row r="137">
          <cell r="A137" t="str">
            <v>D5952</v>
          </cell>
          <cell r="B137" t="str">
            <v>Pediatric speech aid</v>
          </cell>
          <cell r="C137">
            <v>500</v>
          </cell>
          <cell r="D137"/>
          <cell r="E137">
            <v>550</v>
          </cell>
        </row>
        <row r="138">
          <cell r="A138" t="str">
            <v>D5955</v>
          </cell>
          <cell r="B138" t="str">
            <v>Palatal lift prosthesis</v>
          </cell>
          <cell r="C138">
            <v>800</v>
          </cell>
          <cell r="D138"/>
          <cell r="E138">
            <v>880.00000000000011</v>
          </cell>
        </row>
        <row r="139">
          <cell r="A139" t="str">
            <v>D5982</v>
          </cell>
          <cell r="B139" t="str">
            <v>Surgical stent</v>
          </cell>
          <cell r="C139">
            <v>200</v>
          </cell>
          <cell r="D139"/>
          <cell r="E139">
            <v>220.00000000000003</v>
          </cell>
        </row>
        <row r="140">
          <cell r="A140" t="str">
            <v>D5986</v>
          </cell>
          <cell r="B140" t="str">
            <v>Fluoride applicator</v>
          </cell>
          <cell r="C140">
            <v>50</v>
          </cell>
          <cell r="D140"/>
          <cell r="E140">
            <v>55.000000000000007</v>
          </cell>
        </row>
        <row r="141">
          <cell r="A141" t="str">
            <v>D6211</v>
          </cell>
          <cell r="B141" t="str">
            <v>Bridge base metal cast</v>
          </cell>
          <cell r="C141">
            <v>310</v>
          </cell>
          <cell r="D141"/>
          <cell r="E141">
            <v>341</v>
          </cell>
        </row>
        <row r="142">
          <cell r="A142" t="str">
            <v>D6241</v>
          </cell>
          <cell r="B142" t="str">
            <v>Bridge porcelain base metal</v>
          </cell>
          <cell r="C142">
            <v>310</v>
          </cell>
          <cell r="D142"/>
          <cell r="E142">
            <v>341</v>
          </cell>
        </row>
        <row r="143">
          <cell r="A143" t="str">
            <v>D6545</v>
          </cell>
          <cell r="B143" t="str">
            <v>Dental retainr cast metl</v>
          </cell>
          <cell r="C143">
            <v>102</v>
          </cell>
          <cell r="D143"/>
          <cell r="E143">
            <v>112.2</v>
          </cell>
        </row>
        <row r="144">
          <cell r="A144" t="str">
            <v>D6930</v>
          </cell>
          <cell r="B144" t="str">
            <v>Dental recement bridge</v>
          </cell>
          <cell r="C144">
            <v>70</v>
          </cell>
          <cell r="D144"/>
          <cell r="E144">
            <v>77</v>
          </cell>
        </row>
        <row r="145">
          <cell r="A145" t="str">
            <v>D7140</v>
          </cell>
          <cell r="B145" t="str">
            <v>Extraction erupted tooth/exr</v>
          </cell>
          <cell r="C145">
            <v>80</v>
          </cell>
          <cell r="D145"/>
          <cell r="E145">
            <v>88</v>
          </cell>
        </row>
        <row r="146">
          <cell r="A146" t="str">
            <v>D7210</v>
          </cell>
          <cell r="B146" t="str">
            <v>Rem imp tooth w mucoper flp</v>
          </cell>
          <cell r="C146">
            <v>130</v>
          </cell>
          <cell r="D146"/>
          <cell r="E146">
            <v>143</v>
          </cell>
        </row>
        <row r="147">
          <cell r="A147" t="str">
            <v>D7220</v>
          </cell>
          <cell r="B147" t="str">
            <v>Impact tooth remov soft tiss</v>
          </cell>
          <cell r="C147">
            <v>172</v>
          </cell>
          <cell r="D147"/>
          <cell r="E147">
            <v>189.20000000000002</v>
          </cell>
        </row>
        <row r="148">
          <cell r="A148" t="str">
            <v>D7230</v>
          </cell>
          <cell r="B148" t="str">
            <v>Impact tooth remov part bony</v>
          </cell>
          <cell r="C148">
            <v>205</v>
          </cell>
          <cell r="D148"/>
          <cell r="E148">
            <v>225.50000000000003</v>
          </cell>
        </row>
        <row r="149">
          <cell r="A149" t="str">
            <v>D7240</v>
          </cell>
          <cell r="B149" t="str">
            <v>Impact tooth remov comp bony</v>
          </cell>
          <cell r="C149">
            <v>245</v>
          </cell>
          <cell r="D149"/>
          <cell r="E149">
            <v>269.5</v>
          </cell>
        </row>
        <row r="150">
          <cell r="A150" t="str">
            <v>D7260</v>
          </cell>
          <cell r="B150" t="str">
            <v>Oral antral fistula closure</v>
          </cell>
          <cell r="C150">
            <v>350</v>
          </cell>
          <cell r="D150"/>
          <cell r="E150">
            <v>385.00000000000006</v>
          </cell>
        </row>
        <row r="151">
          <cell r="A151" t="str">
            <v>D7270</v>
          </cell>
          <cell r="B151" t="str">
            <v>Tooth reimplantation</v>
          </cell>
          <cell r="C151">
            <v>140</v>
          </cell>
          <cell r="D151"/>
          <cell r="E151">
            <v>154</v>
          </cell>
        </row>
        <row r="152">
          <cell r="A152" t="str">
            <v>D7280</v>
          </cell>
          <cell r="B152" t="str">
            <v>Exposure impact tooth orthod</v>
          </cell>
          <cell r="C152">
            <v>140</v>
          </cell>
          <cell r="D152"/>
          <cell r="E152">
            <v>154</v>
          </cell>
        </row>
        <row r="153">
          <cell r="A153" t="str">
            <v>D7281</v>
          </cell>
          <cell r="B153" t="str">
            <v>Exposure tooth aid eruption</v>
          </cell>
          <cell r="C153">
            <v>68</v>
          </cell>
          <cell r="D153"/>
          <cell r="E153">
            <v>74.800000000000011</v>
          </cell>
        </row>
        <row r="154">
          <cell r="A154" t="str">
            <v>D7283</v>
          </cell>
          <cell r="B154" t="str">
            <v>Place device impacted tooth</v>
          </cell>
          <cell r="C154">
            <v>68</v>
          </cell>
          <cell r="D154"/>
          <cell r="E154">
            <v>74.800000000000011</v>
          </cell>
        </row>
        <row r="155">
          <cell r="A155" t="str">
            <v>D7285</v>
          </cell>
          <cell r="B155" t="str">
            <v>Biopsy of oral tissue hard</v>
          </cell>
          <cell r="C155">
            <v>150</v>
          </cell>
          <cell r="D155"/>
          <cell r="E155">
            <v>165</v>
          </cell>
        </row>
        <row r="156">
          <cell r="A156" t="str">
            <v>D7286</v>
          </cell>
          <cell r="B156" t="str">
            <v>Biopsy of oral tissue soft</v>
          </cell>
          <cell r="C156">
            <v>130</v>
          </cell>
          <cell r="D156"/>
          <cell r="E156">
            <v>143</v>
          </cell>
        </row>
        <row r="157">
          <cell r="A157" t="str">
            <v>D7310</v>
          </cell>
          <cell r="B157" t="str">
            <v>Alveoplasty w/ extraction</v>
          </cell>
          <cell r="C157">
            <v>68</v>
          </cell>
          <cell r="D157"/>
          <cell r="E157">
            <v>74.800000000000011</v>
          </cell>
        </row>
        <row r="158">
          <cell r="A158" t="str">
            <v>D7320</v>
          </cell>
          <cell r="B158" t="str">
            <v>Alveoplasty w/o extraction</v>
          </cell>
          <cell r="C158">
            <v>88</v>
          </cell>
          <cell r="D158"/>
          <cell r="E158">
            <v>96.800000000000011</v>
          </cell>
        </row>
        <row r="159">
          <cell r="A159" t="str">
            <v>D7340</v>
          </cell>
          <cell r="B159" t="str">
            <v>Vestibuloplasty ridge extens</v>
          </cell>
          <cell r="C159">
            <v>350</v>
          </cell>
          <cell r="D159"/>
          <cell r="E159">
            <v>385.00000000000006</v>
          </cell>
        </row>
        <row r="160">
          <cell r="A160" t="str">
            <v>D7350</v>
          </cell>
          <cell r="B160" t="str">
            <v>Vestibuloplasty exten graft</v>
          </cell>
          <cell r="C160">
            <v>1050</v>
          </cell>
          <cell r="D160"/>
          <cell r="E160">
            <v>1155</v>
          </cell>
        </row>
        <row r="161">
          <cell r="A161" t="str">
            <v>D7410</v>
          </cell>
          <cell r="B161" t="str">
            <v>Rad exc lesion up to 1.25 cm</v>
          </cell>
          <cell r="C161">
            <v>86</v>
          </cell>
          <cell r="D161"/>
          <cell r="E161">
            <v>94.600000000000009</v>
          </cell>
        </row>
        <row r="162">
          <cell r="A162" t="str">
            <v>D7411</v>
          </cell>
          <cell r="B162" t="str">
            <v>Excision benign lesion&gt;1.25c</v>
          </cell>
          <cell r="C162">
            <v>350</v>
          </cell>
          <cell r="D162"/>
          <cell r="E162">
            <v>385.00000000000006</v>
          </cell>
        </row>
        <row r="163">
          <cell r="A163" t="str">
            <v>D7440</v>
          </cell>
          <cell r="B163" t="str">
            <v>Malig tumor exc to 1.25 cm</v>
          </cell>
          <cell r="C163">
            <v>280</v>
          </cell>
          <cell r="D163"/>
          <cell r="E163">
            <v>308</v>
          </cell>
        </row>
        <row r="164">
          <cell r="A164" t="str">
            <v>D7441</v>
          </cell>
          <cell r="B164" t="str">
            <v>Malig tumor &gt; 1.25 cm</v>
          </cell>
          <cell r="C164">
            <v>1400</v>
          </cell>
          <cell r="D164"/>
          <cell r="E164">
            <v>1540.0000000000002</v>
          </cell>
        </row>
        <row r="165">
          <cell r="A165" t="str">
            <v>D7450</v>
          </cell>
          <cell r="B165" t="str">
            <v>Rem odontogen cyst to 1.25cm</v>
          </cell>
          <cell r="C165">
            <v>104</v>
          </cell>
          <cell r="D165"/>
          <cell r="E165">
            <v>114.4</v>
          </cell>
        </row>
        <row r="166">
          <cell r="A166" t="str">
            <v>D7451</v>
          </cell>
          <cell r="B166" t="str">
            <v>Rem odontogen cyst &gt; 1.25 cm</v>
          </cell>
          <cell r="C166">
            <v>840</v>
          </cell>
          <cell r="D166"/>
          <cell r="E166">
            <v>924.00000000000011</v>
          </cell>
        </row>
        <row r="167">
          <cell r="A167" t="str">
            <v>D7460</v>
          </cell>
          <cell r="B167" t="str">
            <v>Rem nonodonto cyst to 1.25cm</v>
          </cell>
          <cell r="C167">
            <v>105</v>
          </cell>
          <cell r="D167"/>
          <cell r="E167">
            <v>115.50000000000001</v>
          </cell>
        </row>
        <row r="168">
          <cell r="A168" t="str">
            <v>D7461</v>
          </cell>
          <cell r="B168" t="str">
            <v>Rem nonodonto cyst &gt; 1.25 cm</v>
          </cell>
          <cell r="C168">
            <v>840</v>
          </cell>
          <cell r="D168"/>
          <cell r="E168">
            <v>924.00000000000011</v>
          </cell>
        </row>
        <row r="169">
          <cell r="A169" t="str">
            <v>D7471</v>
          </cell>
          <cell r="B169" t="str">
            <v>Rem exostosis any site</v>
          </cell>
          <cell r="C169">
            <v>126</v>
          </cell>
          <cell r="D169"/>
          <cell r="E169">
            <v>138.60000000000002</v>
          </cell>
        </row>
        <row r="170">
          <cell r="A170" t="str">
            <v>D7472</v>
          </cell>
          <cell r="B170" t="str">
            <v>Removal of torus palatinus</v>
          </cell>
          <cell r="C170">
            <v>210</v>
          </cell>
          <cell r="D170"/>
          <cell r="E170">
            <v>231.00000000000003</v>
          </cell>
        </row>
        <row r="171">
          <cell r="A171" t="str">
            <v>D7473</v>
          </cell>
          <cell r="B171" t="str">
            <v>Remove torus mandibularis</v>
          </cell>
          <cell r="C171">
            <v>210</v>
          </cell>
          <cell r="D171"/>
          <cell r="E171">
            <v>231.00000000000003</v>
          </cell>
        </row>
        <row r="172">
          <cell r="A172" t="str">
            <v>D7485</v>
          </cell>
          <cell r="B172" t="str">
            <v>Surg reduct osseoustuberosit</v>
          </cell>
          <cell r="C172">
            <v>210</v>
          </cell>
          <cell r="D172"/>
          <cell r="E172">
            <v>231.00000000000003</v>
          </cell>
        </row>
        <row r="173">
          <cell r="A173" t="str">
            <v>D7490</v>
          </cell>
          <cell r="B173" t="str">
            <v>Maxilla or mandible resectio</v>
          </cell>
          <cell r="C173">
            <v>2450</v>
          </cell>
          <cell r="D173"/>
          <cell r="E173">
            <v>2695</v>
          </cell>
        </row>
        <row r="174">
          <cell r="A174" t="str">
            <v>D7510</v>
          </cell>
          <cell r="B174" t="str">
            <v>I&amp;d absc intraoral soft tiss</v>
          </cell>
          <cell r="C174">
            <v>125</v>
          </cell>
          <cell r="D174"/>
          <cell r="E174">
            <v>137.5</v>
          </cell>
        </row>
        <row r="175">
          <cell r="A175" t="str">
            <v>D7520</v>
          </cell>
          <cell r="B175" t="str">
            <v>I&amp;d abscess extraoral</v>
          </cell>
          <cell r="C175">
            <v>175</v>
          </cell>
          <cell r="D175"/>
          <cell r="E175">
            <v>192.50000000000003</v>
          </cell>
        </row>
        <row r="176">
          <cell r="A176" t="str">
            <v>D7530</v>
          </cell>
          <cell r="B176" t="str">
            <v>Removal fb skin/areolar tiss</v>
          </cell>
          <cell r="C176">
            <v>121.21</v>
          </cell>
          <cell r="D176"/>
          <cell r="E176">
            <v>133.33100000000002</v>
          </cell>
        </row>
        <row r="177">
          <cell r="A177" t="str">
            <v>D7550</v>
          </cell>
          <cell r="B177" t="str">
            <v>Removal of sloughed off bone</v>
          </cell>
          <cell r="C177">
            <v>210</v>
          </cell>
          <cell r="D177"/>
          <cell r="E177">
            <v>231.00000000000003</v>
          </cell>
        </row>
        <row r="178">
          <cell r="A178" t="str">
            <v>D7560</v>
          </cell>
          <cell r="B178" t="str">
            <v>Maxillary sinusotomy</v>
          </cell>
          <cell r="C178">
            <v>630</v>
          </cell>
          <cell r="D178"/>
          <cell r="E178">
            <v>693</v>
          </cell>
        </row>
        <row r="179">
          <cell r="A179" t="str">
            <v>D7610</v>
          </cell>
          <cell r="B179" t="str">
            <v>Maxilla open reduct simple</v>
          </cell>
          <cell r="C179">
            <v>1050</v>
          </cell>
          <cell r="D179"/>
          <cell r="E179">
            <v>1155</v>
          </cell>
        </row>
        <row r="180">
          <cell r="A180" t="str">
            <v>D7620</v>
          </cell>
          <cell r="B180" t="str">
            <v>Clsd reduct simpl maxilla fx</v>
          </cell>
          <cell r="C180">
            <v>700</v>
          </cell>
          <cell r="D180"/>
          <cell r="E180">
            <v>770.00000000000011</v>
          </cell>
        </row>
        <row r="181">
          <cell r="A181" t="str">
            <v>D7630</v>
          </cell>
          <cell r="B181" t="str">
            <v>Open red simpl mandible fx</v>
          </cell>
          <cell r="C181">
            <v>1050</v>
          </cell>
          <cell r="D181"/>
          <cell r="E181">
            <v>1155</v>
          </cell>
        </row>
        <row r="182">
          <cell r="A182" t="str">
            <v>D7640</v>
          </cell>
          <cell r="B182" t="str">
            <v>Clsd red simpl mandible fx</v>
          </cell>
          <cell r="C182">
            <v>700</v>
          </cell>
          <cell r="D182"/>
          <cell r="E182">
            <v>770.00000000000011</v>
          </cell>
        </row>
        <row r="183">
          <cell r="A183" t="str">
            <v>D7671</v>
          </cell>
          <cell r="B183" t="str">
            <v>Alveolus open reduction</v>
          </cell>
          <cell r="C183">
            <v>420</v>
          </cell>
          <cell r="D183"/>
          <cell r="E183">
            <v>462.00000000000006</v>
          </cell>
        </row>
        <row r="184">
          <cell r="A184" t="str">
            <v>D7680</v>
          </cell>
          <cell r="B184" t="str">
            <v>Facial bones - complicated reduction with fixation and multiple surgical approaches</v>
          </cell>
          <cell r="C184">
            <v>1308.8900000000001</v>
          </cell>
          <cell r="D184"/>
          <cell r="E184">
            <v>1439.7790000000002</v>
          </cell>
        </row>
        <row r="185">
          <cell r="A185" t="str">
            <v>D7710</v>
          </cell>
          <cell r="B185" t="str">
            <v>Maxilla open reduct compound</v>
          </cell>
          <cell r="C185">
            <v>1260</v>
          </cell>
          <cell r="D185"/>
          <cell r="E185">
            <v>1386</v>
          </cell>
        </row>
        <row r="186">
          <cell r="A186" t="str">
            <v>D7720</v>
          </cell>
          <cell r="B186" t="str">
            <v>Clsd reduct compd maxilla fx</v>
          </cell>
          <cell r="C186">
            <v>840</v>
          </cell>
          <cell r="D186"/>
          <cell r="E186">
            <v>924.00000000000011</v>
          </cell>
        </row>
        <row r="187">
          <cell r="A187" t="str">
            <v>D7730</v>
          </cell>
          <cell r="B187" t="str">
            <v>Open reduct compd mandble fx</v>
          </cell>
          <cell r="C187">
            <v>1414.7</v>
          </cell>
          <cell r="D187"/>
          <cell r="E187">
            <v>1556.17</v>
          </cell>
        </row>
        <row r="188">
          <cell r="A188" t="str">
            <v>D7740</v>
          </cell>
          <cell r="B188" t="str">
            <v>Clsd reduct compd mandble fx</v>
          </cell>
          <cell r="C188">
            <v>840</v>
          </cell>
          <cell r="D188"/>
          <cell r="E188">
            <v>924.00000000000011</v>
          </cell>
        </row>
        <row r="189">
          <cell r="A189" t="str">
            <v>D7750</v>
          </cell>
          <cell r="B189" t="str">
            <v>Open red comp malar/zygma fx</v>
          </cell>
          <cell r="C189">
            <v>2100</v>
          </cell>
          <cell r="D189"/>
          <cell r="E189">
            <v>2310</v>
          </cell>
        </row>
        <row r="190">
          <cell r="A190" t="str">
            <v>D7770</v>
          </cell>
          <cell r="B190" t="str">
            <v>Open reduc compd alveolus fx</v>
          </cell>
          <cell r="C190">
            <v>420</v>
          </cell>
          <cell r="D190"/>
          <cell r="E190">
            <v>462.00000000000006</v>
          </cell>
        </row>
        <row r="191">
          <cell r="A191" t="str">
            <v>D7780</v>
          </cell>
          <cell r="B191" t="str">
            <v>Reduct compnd facial bone fx</v>
          </cell>
          <cell r="C191">
            <v>1230</v>
          </cell>
          <cell r="D191"/>
          <cell r="E191">
            <v>1353</v>
          </cell>
        </row>
        <row r="192">
          <cell r="A192" t="str">
            <v>D7810</v>
          </cell>
          <cell r="B192" t="str">
            <v>Tmj open reduct‐dislocation</v>
          </cell>
          <cell r="C192">
            <v>1750</v>
          </cell>
          <cell r="D192"/>
          <cell r="E192">
            <v>1925.0000000000002</v>
          </cell>
        </row>
        <row r="193">
          <cell r="A193" t="str">
            <v>D7820</v>
          </cell>
          <cell r="B193" t="str">
            <v>Closed tmp manipulation</v>
          </cell>
          <cell r="C193">
            <v>140</v>
          </cell>
          <cell r="D193"/>
          <cell r="E193">
            <v>154</v>
          </cell>
        </row>
        <row r="194">
          <cell r="A194" t="str">
            <v>D7830</v>
          </cell>
          <cell r="B194" t="str">
            <v>Tmj manipulation under anest</v>
          </cell>
          <cell r="C194">
            <v>560</v>
          </cell>
          <cell r="D194"/>
          <cell r="E194">
            <v>616</v>
          </cell>
        </row>
        <row r="195">
          <cell r="A195" t="str">
            <v>D7850</v>
          </cell>
          <cell r="B195" t="str">
            <v>Tmj meniscectomy</v>
          </cell>
          <cell r="C195">
            <v>1750</v>
          </cell>
          <cell r="D195"/>
          <cell r="E195">
            <v>1925.0000000000002</v>
          </cell>
        </row>
        <row r="196">
          <cell r="A196" t="str">
            <v>D7852</v>
          </cell>
          <cell r="B196" t="str">
            <v>Tmj repair of joint disc</v>
          </cell>
          <cell r="C196">
            <v>1750</v>
          </cell>
          <cell r="D196"/>
          <cell r="E196">
            <v>1925.0000000000002</v>
          </cell>
        </row>
        <row r="197">
          <cell r="A197" t="str">
            <v>D7858</v>
          </cell>
          <cell r="B197" t="str">
            <v>Tmj reconstruction</v>
          </cell>
          <cell r="C197">
            <v>3500</v>
          </cell>
          <cell r="D197"/>
          <cell r="E197">
            <v>3850.0000000000005</v>
          </cell>
        </row>
        <row r="198">
          <cell r="A198" t="str">
            <v>D7865</v>
          </cell>
          <cell r="B198" t="str">
            <v>Tmj reshaping components</v>
          </cell>
          <cell r="C198">
            <v>1750</v>
          </cell>
          <cell r="D198"/>
          <cell r="E198">
            <v>1925.0000000000002</v>
          </cell>
        </row>
        <row r="199">
          <cell r="A199" t="str">
            <v>D7870</v>
          </cell>
          <cell r="B199" t="str">
            <v>Tmj aspiration joint fluid</v>
          </cell>
          <cell r="C199">
            <v>210</v>
          </cell>
          <cell r="D199"/>
          <cell r="E199">
            <v>231.00000000000003</v>
          </cell>
        </row>
        <row r="200">
          <cell r="A200" t="str">
            <v>D7872</v>
          </cell>
          <cell r="B200" t="str">
            <v>Tmj diagnostic arthroscopy</v>
          </cell>
          <cell r="C200">
            <v>1050</v>
          </cell>
          <cell r="D200"/>
          <cell r="E200">
            <v>1155</v>
          </cell>
        </row>
        <row r="201">
          <cell r="A201" t="str">
            <v>D7873</v>
          </cell>
          <cell r="B201" t="str">
            <v>Tmj arthroscopy lysis adhesn</v>
          </cell>
          <cell r="C201">
            <v>1400</v>
          </cell>
          <cell r="D201"/>
          <cell r="E201">
            <v>1540.0000000000002</v>
          </cell>
        </row>
        <row r="202">
          <cell r="A202" t="str">
            <v>D7874</v>
          </cell>
          <cell r="B202" t="str">
            <v>Tmj arthroscopy disc reposit</v>
          </cell>
          <cell r="C202">
            <v>1400</v>
          </cell>
          <cell r="D202"/>
          <cell r="E202">
            <v>1540.0000000000002</v>
          </cell>
        </row>
        <row r="203">
          <cell r="A203" t="str">
            <v>D7876</v>
          </cell>
          <cell r="B203" t="str">
            <v>Tmj arthroscopy discectomy</v>
          </cell>
          <cell r="C203">
            <v>1750</v>
          </cell>
          <cell r="D203"/>
          <cell r="E203">
            <v>1925.0000000000002</v>
          </cell>
        </row>
        <row r="204">
          <cell r="A204" t="str">
            <v>D7877</v>
          </cell>
          <cell r="B204" t="str">
            <v>Tmj arthroscopy debridement</v>
          </cell>
          <cell r="C204">
            <v>1050</v>
          </cell>
          <cell r="D204"/>
          <cell r="E204">
            <v>1155</v>
          </cell>
        </row>
        <row r="205">
          <cell r="A205" t="str">
            <v>D7880</v>
          </cell>
          <cell r="B205" t="str">
            <v>Occlusal orthotic appliance</v>
          </cell>
          <cell r="C205">
            <v>249</v>
          </cell>
          <cell r="D205"/>
          <cell r="E205">
            <v>273.90000000000003</v>
          </cell>
        </row>
        <row r="206">
          <cell r="A206" t="str">
            <v>D7899</v>
          </cell>
          <cell r="B206" t="str">
            <v>Tmj unspecified therapy</v>
          </cell>
          <cell r="C206">
            <v>49</v>
          </cell>
          <cell r="D206"/>
          <cell r="E206">
            <v>53.900000000000006</v>
          </cell>
        </row>
        <row r="207">
          <cell r="A207" t="str">
            <v>D7910</v>
          </cell>
          <cell r="B207" t="str">
            <v>Dent sutur recent wnd to 5cm</v>
          </cell>
          <cell r="C207">
            <v>49</v>
          </cell>
          <cell r="D207"/>
          <cell r="E207">
            <v>53.900000000000006</v>
          </cell>
        </row>
        <row r="208">
          <cell r="A208" t="str">
            <v>D7911</v>
          </cell>
          <cell r="B208" t="str">
            <v>Dental suture wound to 5 cm</v>
          </cell>
          <cell r="C208">
            <v>350</v>
          </cell>
          <cell r="D208"/>
          <cell r="E208">
            <v>385.00000000000006</v>
          </cell>
        </row>
        <row r="209">
          <cell r="A209" t="str">
            <v>D7912</v>
          </cell>
          <cell r="B209" t="str">
            <v>Suture complicate wnd &gt; 5 cm</v>
          </cell>
          <cell r="C209">
            <v>100</v>
          </cell>
          <cell r="D209"/>
          <cell r="E209">
            <v>110.00000000000001</v>
          </cell>
        </row>
        <row r="210">
          <cell r="A210" t="str">
            <v>D7920</v>
          </cell>
          <cell r="B210" t="str">
            <v>Dental skin graft</v>
          </cell>
          <cell r="C210">
            <v>840</v>
          </cell>
          <cell r="D210"/>
          <cell r="E210">
            <v>924.00000000000011</v>
          </cell>
        </row>
        <row r="211">
          <cell r="A211" t="str">
            <v>D7922</v>
          </cell>
          <cell r="B211" t="str">
            <v>Placement of intra-socket biological dressing to aid in hemostasis or clot stabilization, per site</v>
          </cell>
          <cell r="C211"/>
          <cell r="D211">
            <v>15</v>
          </cell>
          <cell r="E211">
            <v>16.5</v>
          </cell>
        </row>
        <row r="212">
          <cell r="A212" t="str">
            <v>D7941</v>
          </cell>
          <cell r="B212" t="str">
            <v>Bone cutting ramus closed</v>
          </cell>
          <cell r="C212">
            <v>2100</v>
          </cell>
          <cell r="D212"/>
          <cell r="E212">
            <v>2310</v>
          </cell>
        </row>
        <row r="213">
          <cell r="A213" t="str">
            <v>D7943</v>
          </cell>
          <cell r="B213" t="str">
            <v>Cutting ramus open w/graft</v>
          </cell>
          <cell r="C213">
            <v>2800</v>
          </cell>
          <cell r="D213"/>
          <cell r="E213">
            <v>3080.0000000000005</v>
          </cell>
        </row>
        <row r="214">
          <cell r="A214" t="str">
            <v>D7944</v>
          </cell>
          <cell r="B214" t="str">
            <v>Bone cutting segmented</v>
          </cell>
          <cell r="C214">
            <v>1400</v>
          </cell>
          <cell r="D214"/>
          <cell r="E214">
            <v>1540.0000000000002</v>
          </cell>
        </row>
        <row r="215">
          <cell r="A215" t="str">
            <v>D7946</v>
          </cell>
          <cell r="B215" t="str">
            <v>Reconstruction maxilla total</v>
          </cell>
          <cell r="C215">
            <v>2800</v>
          </cell>
          <cell r="D215"/>
          <cell r="E215">
            <v>3080.0000000000005</v>
          </cell>
        </row>
        <row r="216">
          <cell r="A216" t="str">
            <v>D7947</v>
          </cell>
          <cell r="B216" t="str">
            <v>Reconstruct maxilla segment</v>
          </cell>
          <cell r="C216">
            <v>1350</v>
          </cell>
          <cell r="D216"/>
          <cell r="E216">
            <v>1485.0000000000002</v>
          </cell>
        </row>
        <row r="217">
          <cell r="A217" t="str">
            <v>D7948</v>
          </cell>
          <cell r="B217" t="str">
            <v>Reconstruct midface no graft</v>
          </cell>
          <cell r="C217">
            <v>1220.07</v>
          </cell>
          <cell r="D217"/>
          <cell r="E217">
            <v>1342.077</v>
          </cell>
        </row>
        <row r="218">
          <cell r="A218" t="str">
            <v>D7949</v>
          </cell>
          <cell r="B218" t="str">
            <v>Reconstruct midface w/graft</v>
          </cell>
          <cell r="C218">
            <v>1366.79</v>
          </cell>
          <cell r="D218"/>
          <cell r="E218">
            <v>1503.4690000000001</v>
          </cell>
        </row>
        <row r="219">
          <cell r="A219" t="str">
            <v>D7950</v>
          </cell>
          <cell r="B219" t="str">
            <v>Mandible graft</v>
          </cell>
          <cell r="C219">
            <v>840</v>
          </cell>
          <cell r="D219"/>
          <cell r="E219">
            <v>924.00000000000011</v>
          </cell>
        </row>
        <row r="220">
          <cell r="A220" t="str">
            <v>D7955</v>
          </cell>
          <cell r="B220" t="str">
            <v>Repair maxillofacial defects</v>
          </cell>
          <cell r="C220">
            <v>2500</v>
          </cell>
          <cell r="D220"/>
          <cell r="E220">
            <v>2750</v>
          </cell>
        </row>
        <row r="221">
          <cell r="A221" t="str">
            <v>D7960</v>
          </cell>
          <cell r="B221" t="str">
            <v>Frenulectomy/frenulotomy</v>
          </cell>
          <cell r="C221">
            <v>87</v>
          </cell>
          <cell r="D221"/>
          <cell r="E221">
            <v>95.7</v>
          </cell>
        </row>
        <row r="222">
          <cell r="A222" t="str">
            <v>D7970</v>
          </cell>
          <cell r="B222" t="str">
            <v>Excision hyperplastic tissue</v>
          </cell>
          <cell r="C222">
            <v>95</v>
          </cell>
          <cell r="D222"/>
          <cell r="E222">
            <v>104.50000000000001</v>
          </cell>
        </row>
        <row r="223">
          <cell r="A223" t="str">
            <v>D7979</v>
          </cell>
          <cell r="B223" t="str">
            <v>Non-surgical silaolithotomy</v>
          </cell>
          <cell r="C223">
            <v>52.5</v>
          </cell>
          <cell r="D223"/>
          <cell r="E223">
            <v>57.750000000000007</v>
          </cell>
        </row>
        <row r="224">
          <cell r="A224" t="str">
            <v>D7980</v>
          </cell>
          <cell r="B224" t="str">
            <v>Sialolithotomy</v>
          </cell>
          <cell r="C224">
            <v>105</v>
          </cell>
          <cell r="D224"/>
          <cell r="E224">
            <v>115.50000000000001</v>
          </cell>
        </row>
        <row r="225">
          <cell r="A225" t="str">
            <v>D7981</v>
          </cell>
          <cell r="B225" t="str">
            <v>Excision of salivary gland</v>
          </cell>
          <cell r="C225">
            <v>1050</v>
          </cell>
          <cell r="D225"/>
          <cell r="E225">
            <v>1155</v>
          </cell>
        </row>
        <row r="226">
          <cell r="A226" t="str">
            <v>D7982</v>
          </cell>
          <cell r="B226" t="str">
            <v>Sialodochoplasty</v>
          </cell>
          <cell r="C226">
            <v>315</v>
          </cell>
          <cell r="D226"/>
          <cell r="E226">
            <v>346.5</v>
          </cell>
        </row>
        <row r="227">
          <cell r="A227" t="str">
            <v>D7991</v>
          </cell>
          <cell r="B227" t="str">
            <v>Dental coronoidectomy</v>
          </cell>
          <cell r="C227">
            <v>840</v>
          </cell>
          <cell r="D227"/>
          <cell r="E227">
            <v>924.00000000000011</v>
          </cell>
        </row>
        <row r="228">
          <cell r="A228" t="str">
            <v>D8010</v>
          </cell>
          <cell r="B228" t="str">
            <v>Limited dental tx primary</v>
          </cell>
          <cell r="C228">
            <v>270</v>
          </cell>
          <cell r="D228"/>
          <cell r="E228">
            <v>297</v>
          </cell>
        </row>
        <row r="229">
          <cell r="A229" t="str">
            <v>D8020</v>
          </cell>
          <cell r="B229" t="str">
            <v>Limited dental tx transition</v>
          </cell>
          <cell r="C229">
            <v>270</v>
          </cell>
          <cell r="D229"/>
          <cell r="E229">
            <v>297</v>
          </cell>
        </row>
        <row r="230">
          <cell r="A230" t="str">
            <v>D8030</v>
          </cell>
          <cell r="B230" t="str">
            <v>Limited dental tx adolescent</v>
          </cell>
          <cell r="C230">
            <v>270</v>
          </cell>
          <cell r="D230"/>
          <cell r="E230">
            <v>297</v>
          </cell>
        </row>
        <row r="231">
          <cell r="A231" t="str">
            <v>D8040</v>
          </cell>
          <cell r="B231" t="str">
            <v>Limited dental tx adult</v>
          </cell>
          <cell r="C231">
            <v>270</v>
          </cell>
          <cell r="D231"/>
          <cell r="E231">
            <v>297</v>
          </cell>
        </row>
        <row r="232">
          <cell r="A232" t="str">
            <v>D8050</v>
          </cell>
          <cell r="B232" t="str">
            <v>Intercep dental tx primary</v>
          </cell>
          <cell r="C232">
            <v>270</v>
          </cell>
          <cell r="D232"/>
          <cell r="E232">
            <v>297</v>
          </cell>
        </row>
        <row r="233">
          <cell r="A233" t="str">
            <v>D8060</v>
          </cell>
          <cell r="B233" t="str">
            <v>Intercep dental tx transitn</v>
          </cell>
          <cell r="C233">
            <v>270</v>
          </cell>
          <cell r="D233"/>
          <cell r="E233">
            <v>297</v>
          </cell>
        </row>
        <row r="234">
          <cell r="A234" t="str">
            <v>D8070</v>
          </cell>
          <cell r="B234" t="str">
            <v>Compre dental tx transition</v>
          </cell>
          <cell r="C234">
            <v>1890</v>
          </cell>
          <cell r="D234"/>
          <cell r="E234">
            <v>2079</v>
          </cell>
        </row>
        <row r="235">
          <cell r="A235" t="str">
            <v>D8080</v>
          </cell>
          <cell r="B235" t="str">
            <v>Compre dental tx adolescent</v>
          </cell>
          <cell r="C235">
            <v>2450</v>
          </cell>
          <cell r="D235"/>
          <cell r="E235">
            <v>2695</v>
          </cell>
        </row>
        <row r="236">
          <cell r="A236" t="str">
            <v>D8090</v>
          </cell>
          <cell r="B236" t="str">
            <v>Compre dental tx adult</v>
          </cell>
          <cell r="C236">
            <v>2730</v>
          </cell>
          <cell r="D236"/>
          <cell r="E236">
            <v>3003.0000000000005</v>
          </cell>
        </row>
        <row r="237">
          <cell r="A237" t="str">
            <v>D8210</v>
          </cell>
          <cell r="B237" t="str">
            <v>Orthodontic rem appliance tx</v>
          </cell>
          <cell r="C237">
            <v>270</v>
          </cell>
          <cell r="D237"/>
          <cell r="E237">
            <v>297</v>
          </cell>
        </row>
        <row r="238">
          <cell r="A238" t="str">
            <v>D8220</v>
          </cell>
          <cell r="B238" t="str">
            <v>Fixed appliance therapy habt</v>
          </cell>
          <cell r="C238">
            <v>350</v>
          </cell>
          <cell r="D238"/>
          <cell r="E238">
            <v>385.00000000000006</v>
          </cell>
        </row>
        <row r="239">
          <cell r="A239" t="str">
            <v>D8680</v>
          </cell>
          <cell r="B239" t="str">
            <v>Orthodontic retention</v>
          </cell>
          <cell r="C239">
            <v>180</v>
          </cell>
          <cell r="D239"/>
          <cell r="E239">
            <v>198.00000000000003</v>
          </cell>
        </row>
        <row r="240">
          <cell r="A240" t="str">
            <v>D8695</v>
          </cell>
          <cell r="B240" t="str">
            <v>Removal of fixed orthodontic appliance(s) - other than at conclusion of treatment</v>
          </cell>
          <cell r="C240">
            <v>200</v>
          </cell>
          <cell r="D240"/>
          <cell r="E240">
            <v>220.00000000000003</v>
          </cell>
        </row>
        <row r="241">
          <cell r="A241" t="str">
            <v>D8696</v>
          </cell>
          <cell r="B241" t="str">
            <v>Repair of orthodontic appliance - maxillary</v>
          </cell>
          <cell r="C241"/>
          <cell r="D241">
            <v>50</v>
          </cell>
          <cell r="E241">
            <v>55.000000000000007</v>
          </cell>
        </row>
        <row r="242">
          <cell r="A242" t="str">
            <v>D8697</v>
          </cell>
          <cell r="B242" t="str">
            <v>Repair of orthodontic appliance - mandibular</v>
          </cell>
          <cell r="C242"/>
          <cell r="D242">
            <v>50</v>
          </cell>
          <cell r="E242">
            <v>55.000000000000007</v>
          </cell>
        </row>
        <row r="243">
          <cell r="A243" t="str">
            <v>D8698</v>
          </cell>
          <cell r="B243" t="str">
            <v>Re-cement or re-bond fixed retainer-maxillary</v>
          </cell>
          <cell r="C243"/>
          <cell r="D243">
            <v>25</v>
          </cell>
          <cell r="E243">
            <v>27.500000000000004</v>
          </cell>
        </row>
        <row r="244">
          <cell r="A244" t="str">
            <v>D8699</v>
          </cell>
          <cell r="B244" t="str">
            <v>Re-cement or re-bond fixed retainer-mandibular</v>
          </cell>
          <cell r="C244"/>
          <cell r="D244">
            <v>25</v>
          </cell>
          <cell r="E244">
            <v>27.500000000000004</v>
          </cell>
        </row>
        <row r="245">
          <cell r="A245" t="str">
            <v>D8701</v>
          </cell>
          <cell r="B245" t="str">
            <v>Repair of fixed retainer, includes reattachment-maxillary</v>
          </cell>
          <cell r="C245"/>
          <cell r="D245">
            <v>25</v>
          </cell>
          <cell r="E245">
            <v>27.500000000000004</v>
          </cell>
        </row>
        <row r="246">
          <cell r="A246" t="str">
            <v>D8702</v>
          </cell>
          <cell r="B246" t="str">
            <v>Repair of fixed retainer, includes reattachment-mandlbular</v>
          </cell>
          <cell r="C246"/>
          <cell r="D246">
            <v>25</v>
          </cell>
          <cell r="E246">
            <v>27.500000000000004</v>
          </cell>
        </row>
        <row r="247">
          <cell r="A247" t="str">
            <v>D8703</v>
          </cell>
          <cell r="B247" t="str">
            <v>Replacement of lost or broken retainer-maxillary</v>
          </cell>
          <cell r="C247"/>
          <cell r="D247">
            <v>180</v>
          </cell>
          <cell r="E247">
            <v>198.00000000000003</v>
          </cell>
        </row>
        <row r="248">
          <cell r="A248" t="str">
            <v>D8704</v>
          </cell>
          <cell r="B248" t="str">
            <v>Replacement of lost or broken retainer-mandibular</v>
          </cell>
          <cell r="C248"/>
          <cell r="D248">
            <v>180</v>
          </cell>
          <cell r="E248">
            <v>198.00000000000003</v>
          </cell>
        </row>
        <row r="249">
          <cell r="A249" t="str">
            <v>D9222</v>
          </cell>
          <cell r="B249" t="str">
            <v>Deep sedation/general anesthesia - first 15 minutes</v>
          </cell>
          <cell r="C249">
            <v>136.19999999999999</v>
          </cell>
          <cell r="D249"/>
          <cell r="E249">
            <v>136.19999999999999</v>
          </cell>
        </row>
        <row r="250">
          <cell r="A250" t="str">
            <v>D9223</v>
          </cell>
          <cell r="B250" t="str">
            <v>Deep sedation/general anesthesia - each 15 minute increment</v>
          </cell>
          <cell r="C250" t="str">
            <v>varies</v>
          </cell>
          <cell r="D250"/>
          <cell r="E250" t="str">
            <v>varies</v>
          </cell>
        </row>
        <row r="251">
          <cell r="A251" t="str">
            <v>D9230</v>
          </cell>
          <cell r="B251" t="str">
            <v>Analgesia</v>
          </cell>
          <cell r="C251">
            <v>40</v>
          </cell>
          <cell r="D251"/>
          <cell r="E251">
            <v>44</v>
          </cell>
        </row>
        <row r="252">
          <cell r="A252" t="str">
            <v>D9239</v>
          </cell>
          <cell r="B252" t="str">
            <v>Intravenous moderate (conscious) sedation/analgesia - first 15 minutes</v>
          </cell>
          <cell r="C252">
            <v>136.19999999999999</v>
          </cell>
          <cell r="D252"/>
          <cell r="E252">
            <v>136.19999999999999</v>
          </cell>
        </row>
        <row r="253">
          <cell r="A253" t="str">
            <v>D9243</v>
          </cell>
          <cell r="B253" t="str">
            <v>Intravenous moderate (conscious) sedation/analgesia - each 15 minute increment</v>
          </cell>
          <cell r="C253" t="str">
            <v>varies</v>
          </cell>
          <cell r="D253"/>
          <cell r="E253" t="str">
            <v>varies</v>
          </cell>
        </row>
        <row r="254">
          <cell r="A254" t="str">
            <v>D9310</v>
          </cell>
          <cell r="B254" t="str">
            <v>Dental consultation</v>
          </cell>
          <cell r="C254">
            <v>50</v>
          </cell>
          <cell r="D254"/>
          <cell r="E254">
            <v>55.000000000000007</v>
          </cell>
        </row>
        <row r="255">
          <cell r="A255" t="str">
            <v>D9420</v>
          </cell>
          <cell r="B255" t="str">
            <v>Hospital call</v>
          </cell>
          <cell r="C255">
            <v>35</v>
          </cell>
          <cell r="D255"/>
          <cell r="E255">
            <v>38.5</v>
          </cell>
        </row>
        <row r="256">
          <cell r="A256" t="str">
            <v>D9630</v>
          </cell>
          <cell r="B256" t="str">
            <v>Other drugs/medicaments</v>
          </cell>
          <cell r="C256">
            <v>30</v>
          </cell>
          <cell r="D256"/>
          <cell r="E256">
            <v>33</v>
          </cell>
        </row>
        <row r="257">
          <cell r="A257" t="str">
            <v>D9944</v>
          </cell>
          <cell r="B257" t="str">
            <v>Occlusal Guard-hard appliance, full arch</v>
          </cell>
          <cell r="C257">
            <v>120</v>
          </cell>
          <cell r="D257"/>
          <cell r="E257">
            <v>132</v>
          </cell>
        </row>
        <row r="258">
          <cell r="A258" t="str">
            <v>D9945</v>
          </cell>
          <cell r="B258" t="str">
            <v>Occlusal Guard-soft appliance, full arch</v>
          </cell>
          <cell r="C258">
            <v>120</v>
          </cell>
          <cell r="D258"/>
          <cell r="E258">
            <v>132</v>
          </cell>
        </row>
        <row r="259">
          <cell r="A259" t="str">
            <v>D9946</v>
          </cell>
          <cell r="B259" t="str">
            <v>Occlusal Guard-soft appliance, partial arch</v>
          </cell>
          <cell r="C259">
            <v>120</v>
          </cell>
          <cell r="D259"/>
          <cell r="E259">
            <v>132</v>
          </cell>
        </row>
        <row r="260">
          <cell r="A260" t="str">
            <v>D9951</v>
          </cell>
          <cell r="B260" t="str">
            <v>Limited occlusal adjustment</v>
          </cell>
          <cell r="C260">
            <v>45</v>
          </cell>
          <cell r="D260"/>
          <cell r="E260">
            <v>49.500000000000007</v>
          </cell>
        </row>
        <row r="261">
          <cell r="A261" t="str">
            <v>D9952</v>
          </cell>
          <cell r="B261" t="str">
            <v>Complete occlusal adjustment</v>
          </cell>
          <cell r="C261">
            <v>120</v>
          </cell>
          <cell r="D261"/>
          <cell r="E261">
            <v>132</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5"/>
  <sheetViews>
    <sheetView tabSelected="1" topLeftCell="A98" zoomScale="98" zoomScaleNormal="98" workbookViewId="0">
      <selection activeCell="E109" sqref="E109"/>
    </sheetView>
  </sheetViews>
  <sheetFormatPr defaultColWidth="8.75" defaultRowHeight="15.75" x14ac:dyDescent="0.25"/>
  <cols>
    <col min="1" max="1" width="8" style="1" customWidth="1"/>
    <col min="2" max="2" width="28.5" style="1" customWidth="1"/>
    <col min="3" max="3" width="11.75" style="2" customWidth="1"/>
    <col min="4" max="5" width="10.75" style="2" customWidth="1"/>
    <col min="6" max="6" width="20.375" style="3" customWidth="1"/>
    <col min="7" max="7" width="3.75" style="9" customWidth="1"/>
    <col min="8" max="8" width="17.125" style="1" customWidth="1"/>
    <col min="9" max="9" width="13.5" style="1" customWidth="1"/>
    <col min="10" max="10" width="13.25" style="1" customWidth="1"/>
    <col min="11" max="16384" width="8.75" style="1"/>
  </cols>
  <sheetData>
    <row r="1" spans="1:10" x14ac:dyDescent="0.25">
      <c r="A1" s="128" t="s">
        <v>0</v>
      </c>
      <c r="B1" s="129"/>
      <c r="C1" s="129"/>
      <c r="D1" s="129"/>
      <c r="E1" s="129"/>
      <c r="F1" s="129"/>
      <c r="G1" s="129"/>
      <c r="H1" s="129"/>
      <c r="I1" s="129"/>
    </row>
    <row r="2" spans="1:10" ht="15" customHeight="1" x14ac:dyDescent="0.25">
      <c r="A2" s="1" t="s">
        <v>1</v>
      </c>
      <c r="F2" s="8"/>
    </row>
    <row r="3" spans="1:10" ht="15" customHeight="1" x14ac:dyDescent="0.25">
      <c r="A3" s="4" t="s">
        <v>2</v>
      </c>
      <c r="F3" s="8"/>
    </row>
    <row r="4" spans="1:10" x14ac:dyDescent="0.25">
      <c r="A4" s="1" t="s">
        <v>3</v>
      </c>
      <c r="F4" s="2"/>
    </row>
    <row r="5" spans="1:10" x14ac:dyDescent="0.25">
      <c r="A5" s="1" t="s">
        <v>4</v>
      </c>
      <c r="F5" s="8"/>
    </row>
    <row r="6" spans="1:10" ht="15" customHeight="1" x14ac:dyDescent="0.25">
      <c r="F6" s="8"/>
    </row>
    <row r="7" spans="1:10" s="5" customFormat="1" ht="86.25" customHeight="1" x14ac:dyDescent="0.25">
      <c r="A7" s="10" t="s">
        <v>5</v>
      </c>
      <c r="B7" s="10" t="s">
        <v>6</v>
      </c>
      <c r="C7" s="11" t="s">
        <v>542</v>
      </c>
      <c r="D7" s="12" t="s">
        <v>1084</v>
      </c>
      <c r="E7" s="12" t="s">
        <v>1467</v>
      </c>
      <c r="F7" s="13" t="s">
        <v>535</v>
      </c>
      <c r="G7" s="14"/>
      <c r="H7" s="122" t="s">
        <v>534</v>
      </c>
      <c r="I7" s="122"/>
      <c r="J7" s="122"/>
    </row>
    <row r="8" spans="1:10" ht="15" customHeight="1" x14ac:dyDescent="0.25">
      <c r="A8" s="15" t="s">
        <v>7</v>
      </c>
      <c r="B8" s="16" t="s">
        <v>8</v>
      </c>
      <c r="C8" s="17">
        <v>27.500000000000004</v>
      </c>
      <c r="D8" s="17">
        <v>27.500000000000004</v>
      </c>
      <c r="E8" s="17">
        <v>27.500000000000004</v>
      </c>
      <c r="F8" s="18" t="s">
        <v>9</v>
      </c>
      <c r="G8" s="34" t="s">
        <v>1086</v>
      </c>
      <c r="H8" s="121" t="s">
        <v>539</v>
      </c>
      <c r="I8" s="121"/>
      <c r="J8" s="121"/>
    </row>
    <row r="9" spans="1:10" ht="15" customHeight="1" x14ac:dyDescent="0.25">
      <c r="A9" s="16" t="s">
        <v>10</v>
      </c>
      <c r="B9" s="16" t="s">
        <v>11</v>
      </c>
      <c r="C9" s="17">
        <v>38.5</v>
      </c>
      <c r="D9" s="17">
        <v>38.5</v>
      </c>
      <c r="E9" s="17">
        <v>38.5</v>
      </c>
      <c r="F9" s="18" t="s">
        <v>9</v>
      </c>
      <c r="G9" s="46" t="s">
        <v>1086</v>
      </c>
      <c r="H9" s="121" t="s">
        <v>539</v>
      </c>
      <c r="I9" s="121"/>
      <c r="J9" s="121"/>
    </row>
    <row r="10" spans="1:10" ht="15" customHeight="1" x14ac:dyDescent="0.25">
      <c r="A10" s="16" t="s">
        <v>12</v>
      </c>
      <c r="B10" s="16" t="s">
        <v>13</v>
      </c>
      <c r="C10" s="17">
        <v>27.500000000000004</v>
      </c>
      <c r="D10" s="17">
        <v>27.500000000000004</v>
      </c>
      <c r="E10" s="17">
        <v>27.500000000000004</v>
      </c>
      <c r="F10" s="18" t="s">
        <v>9</v>
      </c>
      <c r="G10" s="34"/>
      <c r="H10" s="121"/>
      <c r="I10" s="121"/>
      <c r="J10" s="121"/>
    </row>
    <row r="11" spans="1:10" ht="15" customHeight="1" x14ac:dyDescent="0.25">
      <c r="A11" s="16" t="s">
        <v>14</v>
      </c>
      <c r="B11" s="16" t="s">
        <v>15</v>
      </c>
      <c r="C11" s="17">
        <v>38.5</v>
      </c>
      <c r="D11" s="17">
        <v>38.5</v>
      </c>
      <c r="E11" s="17">
        <v>38.5</v>
      </c>
      <c r="F11" s="18" t="s">
        <v>9</v>
      </c>
      <c r="G11" s="46" t="s">
        <v>1086</v>
      </c>
      <c r="H11" s="121" t="s">
        <v>539</v>
      </c>
      <c r="I11" s="121"/>
      <c r="J11" s="121"/>
    </row>
    <row r="12" spans="1:10" ht="30.75" customHeight="1" x14ac:dyDescent="0.25">
      <c r="A12" s="40" t="s">
        <v>540</v>
      </c>
      <c r="B12" s="29" t="s">
        <v>541</v>
      </c>
      <c r="C12" s="24"/>
      <c r="D12" s="24">
        <v>50</v>
      </c>
      <c r="E12" s="24">
        <v>50</v>
      </c>
      <c r="F12" s="30">
        <v>44197</v>
      </c>
      <c r="G12" s="47" t="s">
        <v>1086</v>
      </c>
      <c r="H12" s="114" t="s">
        <v>1094</v>
      </c>
      <c r="I12" s="115"/>
      <c r="J12" s="116"/>
    </row>
    <row r="13" spans="1:10" ht="15" customHeight="1" x14ac:dyDescent="0.25">
      <c r="A13" s="16" t="s">
        <v>16</v>
      </c>
      <c r="B13" s="16" t="s">
        <v>17</v>
      </c>
      <c r="C13" s="17">
        <v>82.5</v>
      </c>
      <c r="D13" s="17">
        <v>82.5</v>
      </c>
      <c r="E13" s="17">
        <v>82.5</v>
      </c>
      <c r="F13" s="18" t="s">
        <v>9</v>
      </c>
      <c r="G13" s="46" t="s">
        <v>1086</v>
      </c>
      <c r="H13" s="121" t="s">
        <v>539</v>
      </c>
      <c r="I13" s="121"/>
      <c r="J13" s="121"/>
    </row>
    <row r="14" spans="1:10" ht="15" customHeight="1" x14ac:dyDescent="0.25">
      <c r="A14" s="16" t="s">
        <v>18</v>
      </c>
      <c r="B14" s="16" t="s">
        <v>19</v>
      </c>
      <c r="C14" s="17">
        <v>16.5</v>
      </c>
      <c r="D14" s="17">
        <v>16.5</v>
      </c>
      <c r="E14" s="17">
        <v>16.5</v>
      </c>
      <c r="F14" s="18" t="s">
        <v>9</v>
      </c>
      <c r="G14" s="46" t="s">
        <v>1086</v>
      </c>
      <c r="H14" s="121" t="s">
        <v>539</v>
      </c>
      <c r="I14" s="121"/>
      <c r="J14" s="121"/>
    </row>
    <row r="15" spans="1:10" ht="15" customHeight="1" x14ac:dyDescent="0.25">
      <c r="A15" s="16" t="s">
        <v>20</v>
      </c>
      <c r="B15" s="16" t="s">
        <v>21</v>
      </c>
      <c r="C15" s="17">
        <v>11</v>
      </c>
      <c r="D15" s="17">
        <v>11</v>
      </c>
      <c r="E15" s="17">
        <v>11</v>
      </c>
      <c r="F15" s="18" t="s">
        <v>9</v>
      </c>
      <c r="G15" s="46" t="s">
        <v>1086</v>
      </c>
      <c r="H15" s="121" t="s">
        <v>539</v>
      </c>
      <c r="I15" s="121"/>
      <c r="J15" s="121"/>
    </row>
    <row r="16" spans="1:10" ht="15" customHeight="1" x14ac:dyDescent="0.25">
      <c r="A16" s="16" t="s">
        <v>22</v>
      </c>
      <c r="B16" s="16" t="s">
        <v>23</v>
      </c>
      <c r="C16" s="17">
        <v>19.8</v>
      </c>
      <c r="D16" s="17">
        <v>19.8</v>
      </c>
      <c r="E16" s="17">
        <v>19.8</v>
      </c>
      <c r="F16" s="18" t="s">
        <v>9</v>
      </c>
      <c r="G16" s="34"/>
      <c r="H16" s="121"/>
      <c r="I16" s="121"/>
      <c r="J16" s="121"/>
    </row>
    <row r="17" spans="1:10" ht="15" customHeight="1" x14ac:dyDescent="0.25">
      <c r="A17" s="16" t="s">
        <v>24</v>
      </c>
      <c r="B17" s="16" t="s">
        <v>25</v>
      </c>
      <c r="C17" s="17">
        <v>17.600000000000001</v>
      </c>
      <c r="D17" s="17">
        <v>17.600000000000001</v>
      </c>
      <c r="E17" s="17">
        <v>17.600000000000001</v>
      </c>
      <c r="F17" s="18" t="s">
        <v>9</v>
      </c>
      <c r="G17" s="34"/>
      <c r="H17" s="121"/>
      <c r="I17" s="121"/>
      <c r="J17" s="121"/>
    </row>
    <row r="18" spans="1:10" ht="32.25" customHeight="1" x14ac:dyDescent="0.25">
      <c r="A18" s="43" t="s">
        <v>26</v>
      </c>
      <c r="B18" s="43" t="s">
        <v>27</v>
      </c>
      <c r="C18" s="24">
        <v>19.8</v>
      </c>
      <c r="D18" s="24">
        <v>19.8</v>
      </c>
      <c r="E18" s="24">
        <v>19.8</v>
      </c>
      <c r="F18" s="47" t="s">
        <v>9</v>
      </c>
      <c r="G18" s="78" t="s">
        <v>1086</v>
      </c>
      <c r="H18" s="123" t="s">
        <v>1087</v>
      </c>
      <c r="I18" s="123"/>
      <c r="J18" s="123"/>
    </row>
    <row r="19" spans="1:10" ht="15" customHeight="1" x14ac:dyDescent="0.25">
      <c r="A19" s="16" t="s">
        <v>28</v>
      </c>
      <c r="B19" s="16" t="s">
        <v>29</v>
      </c>
      <c r="C19" s="17">
        <v>27.500000000000004</v>
      </c>
      <c r="D19" s="17">
        <v>27.500000000000004</v>
      </c>
      <c r="E19" s="17">
        <v>27.500000000000004</v>
      </c>
      <c r="F19" s="18" t="s">
        <v>9</v>
      </c>
      <c r="G19" s="46" t="s">
        <v>1086</v>
      </c>
      <c r="H19" s="121" t="s">
        <v>539</v>
      </c>
      <c r="I19" s="121"/>
      <c r="J19" s="121"/>
    </row>
    <row r="20" spans="1:10" ht="15" customHeight="1" x14ac:dyDescent="0.25">
      <c r="A20" s="16" t="s">
        <v>30</v>
      </c>
      <c r="B20" s="16" t="s">
        <v>31</v>
      </c>
      <c r="C20" s="17">
        <v>33</v>
      </c>
      <c r="D20" s="17">
        <v>33</v>
      </c>
      <c r="E20" s="17">
        <v>33</v>
      </c>
      <c r="F20" s="18" t="s">
        <v>32</v>
      </c>
      <c r="G20" s="34"/>
      <c r="H20" s="121"/>
      <c r="I20" s="121"/>
      <c r="J20" s="121"/>
    </row>
    <row r="21" spans="1:10" ht="15" customHeight="1" x14ac:dyDescent="0.25">
      <c r="A21" s="16" t="s">
        <v>33</v>
      </c>
      <c r="B21" s="16" t="s">
        <v>34</v>
      </c>
      <c r="C21" s="17">
        <v>40.700000000000003</v>
      </c>
      <c r="D21" s="17">
        <v>40.700000000000003</v>
      </c>
      <c r="E21" s="17">
        <v>40.700000000000003</v>
      </c>
      <c r="F21" s="18" t="s">
        <v>9</v>
      </c>
      <c r="G21" s="46" t="s">
        <v>1086</v>
      </c>
      <c r="H21" s="121" t="s">
        <v>539</v>
      </c>
      <c r="I21" s="121"/>
      <c r="J21" s="121"/>
    </row>
    <row r="22" spans="1:10" ht="15" customHeight="1" x14ac:dyDescent="0.25">
      <c r="A22" s="16" t="s">
        <v>35</v>
      </c>
      <c r="B22" s="16" t="s">
        <v>36</v>
      </c>
      <c r="C22" s="17">
        <v>169.4</v>
      </c>
      <c r="D22" s="17">
        <v>169.4</v>
      </c>
      <c r="E22" s="17">
        <v>169.4</v>
      </c>
      <c r="F22" s="18" t="s">
        <v>37</v>
      </c>
      <c r="G22" s="34"/>
      <c r="H22" s="121"/>
      <c r="I22" s="121"/>
      <c r="J22" s="121"/>
    </row>
    <row r="23" spans="1:10" ht="15" customHeight="1" x14ac:dyDescent="0.25">
      <c r="A23" s="16" t="s">
        <v>38</v>
      </c>
      <c r="B23" s="16" t="s">
        <v>39</v>
      </c>
      <c r="C23" s="17">
        <v>77</v>
      </c>
      <c r="D23" s="17">
        <v>77</v>
      </c>
      <c r="E23" s="17">
        <v>77</v>
      </c>
      <c r="F23" s="18" t="s">
        <v>37</v>
      </c>
      <c r="G23" s="34"/>
      <c r="H23" s="121"/>
      <c r="I23" s="121"/>
      <c r="J23" s="121"/>
    </row>
    <row r="24" spans="1:10" ht="15" customHeight="1" x14ac:dyDescent="0.25">
      <c r="A24" s="16" t="s">
        <v>40</v>
      </c>
      <c r="B24" s="16" t="s">
        <v>41</v>
      </c>
      <c r="C24" s="17">
        <v>77</v>
      </c>
      <c r="D24" s="17">
        <v>77</v>
      </c>
      <c r="E24" s="17">
        <v>77</v>
      </c>
      <c r="F24" s="18" t="s">
        <v>37</v>
      </c>
      <c r="G24" s="34"/>
      <c r="H24" s="121"/>
      <c r="I24" s="121"/>
      <c r="J24" s="121"/>
    </row>
    <row r="25" spans="1:10" ht="15" customHeight="1" x14ac:dyDescent="0.25">
      <c r="A25" s="16" t="s">
        <v>42</v>
      </c>
      <c r="B25" s="16" t="s">
        <v>43</v>
      </c>
      <c r="C25" s="17">
        <v>73.7</v>
      </c>
      <c r="D25" s="17">
        <v>73.7</v>
      </c>
      <c r="E25" s="17">
        <v>73.7</v>
      </c>
      <c r="F25" s="18" t="s">
        <v>9</v>
      </c>
      <c r="G25" s="46" t="s">
        <v>1086</v>
      </c>
      <c r="H25" s="121" t="s">
        <v>539</v>
      </c>
      <c r="I25" s="121"/>
      <c r="J25" s="121"/>
    </row>
    <row r="26" spans="1:10" ht="15" customHeight="1" x14ac:dyDescent="0.25">
      <c r="A26" s="16" t="s">
        <v>44</v>
      </c>
      <c r="B26" s="16" t="s">
        <v>45</v>
      </c>
      <c r="C26" s="17">
        <v>66.066000000000003</v>
      </c>
      <c r="D26" s="17">
        <v>66.066000000000003</v>
      </c>
      <c r="E26" s="17">
        <v>66.066000000000003</v>
      </c>
      <c r="F26" s="18" t="s">
        <v>37</v>
      </c>
      <c r="G26" s="34"/>
      <c r="H26" s="121"/>
      <c r="I26" s="121"/>
      <c r="J26" s="121"/>
    </row>
    <row r="27" spans="1:10" ht="15" customHeight="1" x14ac:dyDescent="0.25">
      <c r="A27" s="16" t="s">
        <v>46</v>
      </c>
      <c r="B27" s="16" t="s">
        <v>47</v>
      </c>
      <c r="C27" s="17">
        <v>22</v>
      </c>
      <c r="D27" s="17">
        <v>22</v>
      </c>
      <c r="E27" s="17">
        <v>22</v>
      </c>
      <c r="F27" s="18" t="s">
        <v>37</v>
      </c>
      <c r="G27" s="34"/>
      <c r="H27" s="121"/>
      <c r="I27" s="121"/>
      <c r="J27" s="121"/>
    </row>
    <row r="28" spans="1:10" ht="15" customHeight="1" x14ac:dyDescent="0.25">
      <c r="A28" s="16" t="s">
        <v>48</v>
      </c>
      <c r="B28" s="16" t="s">
        <v>49</v>
      </c>
      <c r="C28" s="17">
        <v>39.6</v>
      </c>
      <c r="D28" s="17">
        <v>39.6</v>
      </c>
      <c r="E28" s="17">
        <v>39.6</v>
      </c>
      <c r="F28" s="18" t="s">
        <v>37</v>
      </c>
      <c r="G28" s="34"/>
      <c r="H28" s="121"/>
      <c r="I28" s="121"/>
      <c r="J28" s="121"/>
    </row>
    <row r="29" spans="1:10" ht="15" customHeight="1" x14ac:dyDescent="0.25">
      <c r="A29" s="16" t="s">
        <v>50</v>
      </c>
      <c r="B29" s="16" t="s">
        <v>51</v>
      </c>
      <c r="C29" s="17">
        <v>68.2</v>
      </c>
      <c r="D29" s="17">
        <v>68.2</v>
      </c>
      <c r="E29" s="17">
        <v>68.2</v>
      </c>
      <c r="F29" s="18" t="s">
        <v>52</v>
      </c>
      <c r="G29" s="34"/>
      <c r="H29" s="121"/>
      <c r="I29" s="121"/>
      <c r="J29" s="121"/>
    </row>
    <row r="30" spans="1:10" ht="15" customHeight="1" x14ac:dyDescent="0.25">
      <c r="A30" s="16" t="s">
        <v>53</v>
      </c>
      <c r="B30" s="16" t="s">
        <v>54</v>
      </c>
      <c r="C30" s="17">
        <v>82.5</v>
      </c>
      <c r="D30" s="17">
        <v>82.5</v>
      </c>
      <c r="E30" s="17">
        <v>82.5</v>
      </c>
      <c r="F30" s="18" t="s">
        <v>55</v>
      </c>
      <c r="G30" s="34"/>
      <c r="H30" s="121"/>
      <c r="I30" s="121"/>
      <c r="J30" s="121"/>
    </row>
    <row r="31" spans="1:10" ht="32.25" customHeight="1" x14ac:dyDescent="0.25">
      <c r="A31" s="43" t="s">
        <v>56</v>
      </c>
      <c r="B31" s="92" t="s">
        <v>543</v>
      </c>
      <c r="C31" s="24">
        <v>93.500000000000014</v>
      </c>
      <c r="D31" s="24">
        <v>93.500000000000014</v>
      </c>
      <c r="E31" s="24">
        <v>93.500000000000014</v>
      </c>
      <c r="F31" s="47" t="s">
        <v>37</v>
      </c>
      <c r="G31" s="78" t="s">
        <v>1086</v>
      </c>
      <c r="H31" s="123" t="s">
        <v>1089</v>
      </c>
      <c r="I31" s="123"/>
      <c r="J31" s="123"/>
    </row>
    <row r="32" spans="1:10" ht="15" customHeight="1" x14ac:dyDescent="0.25">
      <c r="A32" s="16" t="s">
        <v>57</v>
      </c>
      <c r="B32" s="16" t="s">
        <v>58</v>
      </c>
      <c r="C32" s="17">
        <v>60.500000000000007</v>
      </c>
      <c r="D32" s="17">
        <v>60.500000000000007</v>
      </c>
      <c r="E32" s="17">
        <v>60.500000000000007</v>
      </c>
      <c r="F32" s="19" t="s">
        <v>59</v>
      </c>
      <c r="G32" s="78" t="s">
        <v>1086</v>
      </c>
      <c r="H32" s="124" t="s">
        <v>1088</v>
      </c>
      <c r="I32" s="124"/>
      <c r="J32" s="124"/>
    </row>
    <row r="33" spans="1:10" ht="15" customHeight="1" x14ac:dyDescent="0.25">
      <c r="A33" s="16" t="s">
        <v>60</v>
      </c>
      <c r="B33" s="16" t="s">
        <v>61</v>
      </c>
      <c r="C33" s="17">
        <v>44</v>
      </c>
      <c r="D33" s="17">
        <v>44</v>
      </c>
      <c r="E33" s="17">
        <v>44</v>
      </c>
      <c r="F33" s="18" t="s">
        <v>9</v>
      </c>
      <c r="G33" s="34"/>
      <c r="H33" s="121"/>
      <c r="I33" s="121"/>
      <c r="J33" s="121"/>
    </row>
    <row r="34" spans="1:10" ht="15" customHeight="1" x14ac:dyDescent="0.25">
      <c r="A34" s="16" t="s">
        <v>62</v>
      </c>
      <c r="B34" s="16" t="s">
        <v>63</v>
      </c>
      <c r="C34" s="17">
        <v>20.900000000000002</v>
      </c>
      <c r="D34" s="17">
        <v>20.900000000000002</v>
      </c>
      <c r="E34" s="17">
        <v>20.900000000000002</v>
      </c>
      <c r="F34" s="18" t="s">
        <v>9</v>
      </c>
      <c r="G34" s="34"/>
      <c r="H34" s="121"/>
      <c r="I34" s="121"/>
      <c r="J34" s="121"/>
    </row>
    <row r="35" spans="1:10" ht="15" customHeight="1" x14ac:dyDescent="0.25">
      <c r="A35" s="16" t="s">
        <v>64</v>
      </c>
      <c r="B35" s="16" t="s">
        <v>65</v>
      </c>
      <c r="C35" s="17">
        <v>22</v>
      </c>
      <c r="D35" s="17">
        <v>22</v>
      </c>
      <c r="E35" s="17">
        <v>22</v>
      </c>
      <c r="F35" s="18" t="s">
        <v>9</v>
      </c>
      <c r="G35" s="34"/>
      <c r="H35" s="121"/>
      <c r="I35" s="121"/>
      <c r="J35" s="121"/>
    </row>
    <row r="36" spans="1:10" ht="15" customHeight="1" x14ac:dyDescent="0.25">
      <c r="A36" s="15" t="s">
        <v>66</v>
      </c>
      <c r="B36" s="15" t="s">
        <v>67</v>
      </c>
      <c r="C36" s="17">
        <v>22</v>
      </c>
      <c r="D36" s="17">
        <v>22</v>
      </c>
      <c r="E36" s="17">
        <v>22</v>
      </c>
      <c r="F36" s="20" t="s">
        <v>68</v>
      </c>
      <c r="G36" s="34"/>
      <c r="H36" s="121"/>
      <c r="I36" s="121"/>
      <c r="J36" s="121"/>
    </row>
    <row r="37" spans="1:10" ht="15" customHeight="1" x14ac:dyDescent="0.25">
      <c r="A37" s="16" t="s">
        <v>69</v>
      </c>
      <c r="B37" s="16" t="s">
        <v>70</v>
      </c>
      <c r="C37" s="17">
        <v>31.867000000000001</v>
      </c>
      <c r="D37" s="17">
        <v>31.867000000000001</v>
      </c>
      <c r="E37" s="17">
        <v>31.867000000000001</v>
      </c>
      <c r="F37" s="18" t="s">
        <v>71</v>
      </c>
      <c r="G37" s="34"/>
      <c r="H37" s="121"/>
      <c r="I37" s="121"/>
      <c r="J37" s="121"/>
    </row>
    <row r="38" spans="1:10" ht="15" customHeight="1" x14ac:dyDescent="0.25">
      <c r="A38" s="16" t="s">
        <v>72</v>
      </c>
      <c r="B38" s="16" t="s">
        <v>73</v>
      </c>
      <c r="C38" s="17">
        <v>33</v>
      </c>
      <c r="D38" s="17">
        <v>33</v>
      </c>
      <c r="E38" s="17">
        <v>33</v>
      </c>
      <c r="F38" s="18" t="s">
        <v>9</v>
      </c>
      <c r="G38" s="34"/>
      <c r="H38" s="121"/>
      <c r="I38" s="121"/>
      <c r="J38" s="121"/>
    </row>
    <row r="39" spans="1:10" ht="15" customHeight="1" x14ac:dyDescent="0.25">
      <c r="A39" s="16" t="s">
        <v>74</v>
      </c>
      <c r="B39" s="16" t="s">
        <v>75</v>
      </c>
      <c r="C39" s="17">
        <v>16.5</v>
      </c>
      <c r="D39" s="17">
        <v>16.5</v>
      </c>
      <c r="E39" s="17">
        <v>16.5</v>
      </c>
      <c r="F39" s="21" t="s">
        <v>76</v>
      </c>
      <c r="G39" s="34"/>
      <c r="H39" s="121"/>
      <c r="I39" s="121"/>
      <c r="J39" s="121"/>
    </row>
    <row r="40" spans="1:10" ht="31.5" customHeight="1" x14ac:dyDescent="0.25">
      <c r="A40" s="22" t="s">
        <v>77</v>
      </c>
      <c r="B40" s="23" t="s">
        <v>78</v>
      </c>
      <c r="C40" s="24">
        <v>56.1</v>
      </c>
      <c r="D40" s="24">
        <v>56.1</v>
      </c>
      <c r="E40" s="24">
        <v>56.1</v>
      </c>
      <c r="F40" s="25" t="s">
        <v>79</v>
      </c>
      <c r="G40" s="34"/>
      <c r="H40" s="121"/>
      <c r="I40" s="121"/>
      <c r="J40" s="121"/>
    </row>
    <row r="41" spans="1:10" ht="32.25" customHeight="1" x14ac:dyDescent="0.25">
      <c r="A41" s="22" t="s">
        <v>80</v>
      </c>
      <c r="B41" s="26" t="s">
        <v>496</v>
      </c>
      <c r="C41" s="24">
        <v>154</v>
      </c>
      <c r="D41" s="24">
        <v>154</v>
      </c>
      <c r="E41" s="24">
        <v>154</v>
      </c>
      <c r="F41" s="27" t="s">
        <v>37</v>
      </c>
      <c r="G41" s="34"/>
      <c r="H41" s="117" t="s">
        <v>216</v>
      </c>
      <c r="I41" s="117"/>
      <c r="J41" s="117"/>
    </row>
    <row r="42" spans="1:10" ht="32.25" customHeight="1" x14ac:dyDescent="0.25">
      <c r="A42" s="91" t="s">
        <v>81</v>
      </c>
      <c r="B42" s="92" t="s">
        <v>82</v>
      </c>
      <c r="C42" s="24">
        <v>220.00000000000003</v>
      </c>
      <c r="D42" s="24">
        <v>220.00000000000003</v>
      </c>
      <c r="E42" s="24">
        <v>220.00000000000003</v>
      </c>
      <c r="F42" s="30">
        <v>43466</v>
      </c>
      <c r="G42" s="47"/>
      <c r="H42" s="117" t="s">
        <v>83</v>
      </c>
      <c r="I42" s="117"/>
      <c r="J42" s="117"/>
    </row>
    <row r="43" spans="1:10" ht="33" customHeight="1" x14ac:dyDescent="0.25">
      <c r="A43" s="91" t="s">
        <v>84</v>
      </c>
      <c r="B43" s="92" t="s">
        <v>85</v>
      </c>
      <c r="C43" s="24">
        <v>220.00000000000003</v>
      </c>
      <c r="D43" s="24">
        <v>220.00000000000003</v>
      </c>
      <c r="E43" s="24">
        <v>220.00000000000003</v>
      </c>
      <c r="F43" s="30">
        <v>43466</v>
      </c>
      <c r="G43" s="47"/>
      <c r="H43" s="117" t="s">
        <v>83</v>
      </c>
      <c r="I43" s="117"/>
      <c r="J43" s="117"/>
    </row>
    <row r="44" spans="1:10" ht="30.75" customHeight="1" x14ac:dyDescent="0.25">
      <c r="A44" s="22" t="s">
        <v>86</v>
      </c>
      <c r="B44" s="26" t="s">
        <v>497</v>
      </c>
      <c r="C44" s="24">
        <v>90.2</v>
      </c>
      <c r="D44" s="24">
        <v>90.2</v>
      </c>
      <c r="E44" s="24">
        <v>90.2</v>
      </c>
      <c r="F44" s="27" t="s">
        <v>37</v>
      </c>
      <c r="G44" s="31"/>
      <c r="H44" s="117" t="s">
        <v>216</v>
      </c>
      <c r="I44" s="117"/>
      <c r="J44" s="117"/>
    </row>
    <row r="45" spans="1:10" ht="31.5" customHeight="1" x14ac:dyDescent="0.25">
      <c r="A45" s="91" t="s">
        <v>87</v>
      </c>
      <c r="B45" s="92" t="s">
        <v>88</v>
      </c>
      <c r="C45" s="24">
        <v>132</v>
      </c>
      <c r="D45" s="24">
        <v>132</v>
      </c>
      <c r="E45" s="24">
        <v>132</v>
      </c>
      <c r="F45" s="30">
        <v>43466</v>
      </c>
      <c r="G45" s="47"/>
      <c r="H45" s="117" t="s">
        <v>89</v>
      </c>
      <c r="I45" s="117"/>
      <c r="J45" s="117"/>
    </row>
    <row r="46" spans="1:10" ht="33.75" customHeight="1" x14ac:dyDescent="0.25">
      <c r="A46" s="91" t="s">
        <v>90</v>
      </c>
      <c r="B46" s="92" t="s">
        <v>91</v>
      </c>
      <c r="C46" s="24">
        <v>132</v>
      </c>
      <c r="D46" s="24">
        <v>132</v>
      </c>
      <c r="E46" s="24">
        <v>132</v>
      </c>
      <c r="F46" s="30">
        <v>43466</v>
      </c>
      <c r="G46" s="47"/>
      <c r="H46" s="117" t="s">
        <v>89</v>
      </c>
      <c r="I46" s="117"/>
      <c r="J46" s="117"/>
    </row>
    <row r="47" spans="1:10" ht="32.25" customHeight="1" x14ac:dyDescent="0.25">
      <c r="A47" s="22" t="s">
        <v>498</v>
      </c>
      <c r="B47" s="29" t="s">
        <v>501</v>
      </c>
      <c r="C47" s="24">
        <v>27.500000000000004</v>
      </c>
      <c r="D47" s="24">
        <v>27.500000000000004</v>
      </c>
      <c r="E47" s="24">
        <v>27.500000000000004</v>
      </c>
      <c r="F47" s="30">
        <v>43831</v>
      </c>
      <c r="G47" s="31"/>
      <c r="H47" s="117" t="s">
        <v>504</v>
      </c>
      <c r="I47" s="117"/>
      <c r="J47" s="117"/>
    </row>
    <row r="48" spans="1:10" ht="33" customHeight="1" x14ac:dyDescent="0.25">
      <c r="A48" s="22" t="s">
        <v>499</v>
      </c>
      <c r="B48" s="29" t="s">
        <v>502</v>
      </c>
      <c r="C48" s="24">
        <v>27.500000000000004</v>
      </c>
      <c r="D48" s="24">
        <v>27.500000000000004</v>
      </c>
      <c r="E48" s="24">
        <v>27.500000000000004</v>
      </c>
      <c r="F48" s="30">
        <v>43831</v>
      </c>
      <c r="G48" s="31"/>
      <c r="H48" s="117" t="s">
        <v>504</v>
      </c>
      <c r="I48" s="117"/>
      <c r="J48" s="117"/>
    </row>
    <row r="49" spans="1:10" ht="33.75" customHeight="1" x14ac:dyDescent="0.25">
      <c r="A49" s="22" t="s">
        <v>500</v>
      </c>
      <c r="B49" s="29" t="s">
        <v>503</v>
      </c>
      <c r="C49" s="24">
        <v>27.500000000000004</v>
      </c>
      <c r="D49" s="24">
        <v>27.500000000000004</v>
      </c>
      <c r="E49" s="24">
        <v>27.500000000000004</v>
      </c>
      <c r="F49" s="30">
        <v>43831</v>
      </c>
      <c r="G49" s="31"/>
      <c r="H49" s="117" t="s">
        <v>504</v>
      </c>
      <c r="I49" s="117"/>
      <c r="J49" s="117"/>
    </row>
    <row r="50" spans="1:10" ht="98.25" customHeight="1" x14ac:dyDescent="0.25">
      <c r="A50" s="22" t="s">
        <v>92</v>
      </c>
      <c r="B50" s="29" t="s">
        <v>536</v>
      </c>
      <c r="C50" s="24">
        <v>154</v>
      </c>
      <c r="D50" s="24">
        <v>154</v>
      </c>
      <c r="E50" s="24">
        <v>154</v>
      </c>
      <c r="F50" s="30">
        <v>42736</v>
      </c>
      <c r="G50" s="31"/>
      <c r="H50" s="117" t="s">
        <v>216</v>
      </c>
      <c r="I50" s="117"/>
      <c r="J50" s="117"/>
    </row>
    <row r="51" spans="1:10" ht="15" customHeight="1" x14ac:dyDescent="0.25">
      <c r="A51" s="16" t="s">
        <v>93</v>
      </c>
      <c r="B51" s="16" t="s">
        <v>94</v>
      </c>
      <c r="C51" s="17">
        <v>80.300000000000011</v>
      </c>
      <c r="D51" s="17">
        <v>80.300000000000011</v>
      </c>
      <c r="E51" s="17">
        <v>80.300000000000011</v>
      </c>
      <c r="F51" s="18" t="s">
        <v>9</v>
      </c>
      <c r="G51" s="78" t="s">
        <v>1086</v>
      </c>
      <c r="H51" s="124" t="s">
        <v>1088</v>
      </c>
      <c r="I51" s="124"/>
      <c r="J51" s="124"/>
    </row>
    <row r="52" spans="1:10" ht="15" customHeight="1" x14ac:dyDescent="0.25">
      <c r="A52" s="16" t="s">
        <v>95</v>
      </c>
      <c r="B52" s="16" t="s">
        <v>96</v>
      </c>
      <c r="C52" s="17">
        <v>97.9</v>
      </c>
      <c r="D52" s="17">
        <v>97.9</v>
      </c>
      <c r="E52" s="17">
        <v>97.9</v>
      </c>
      <c r="F52" s="18" t="s">
        <v>9</v>
      </c>
      <c r="G52" s="78" t="s">
        <v>1086</v>
      </c>
      <c r="H52" s="124" t="s">
        <v>1088</v>
      </c>
      <c r="I52" s="124"/>
      <c r="J52" s="124"/>
    </row>
    <row r="53" spans="1:10" ht="15" customHeight="1" x14ac:dyDescent="0.25">
      <c r="A53" s="16" t="s">
        <v>97</v>
      </c>
      <c r="B53" s="16" t="s">
        <v>98</v>
      </c>
      <c r="C53" s="17">
        <v>114.4</v>
      </c>
      <c r="D53" s="17">
        <v>114.4</v>
      </c>
      <c r="E53" s="17">
        <v>114.4</v>
      </c>
      <c r="F53" s="18" t="s">
        <v>9</v>
      </c>
      <c r="G53" s="78" t="s">
        <v>1086</v>
      </c>
      <c r="H53" s="124" t="s">
        <v>1088</v>
      </c>
      <c r="I53" s="124"/>
      <c r="J53" s="124"/>
    </row>
    <row r="54" spans="1:10" ht="15" customHeight="1" x14ac:dyDescent="0.25">
      <c r="A54" s="16" t="s">
        <v>99</v>
      </c>
      <c r="B54" s="16" t="s">
        <v>100</v>
      </c>
      <c r="C54" s="17">
        <v>127.60000000000001</v>
      </c>
      <c r="D54" s="17">
        <v>127.60000000000001</v>
      </c>
      <c r="E54" s="17">
        <v>127.60000000000001</v>
      </c>
      <c r="F54" s="18" t="s">
        <v>9</v>
      </c>
      <c r="G54" s="78" t="s">
        <v>1086</v>
      </c>
      <c r="H54" s="124" t="s">
        <v>1088</v>
      </c>
      <c r="I54" s="124"/>
      <c r="J54" s="124"/>
    </row>
    <row r="55" spans="1:10" ht="15" customHeight="1" x14ac:dyDescent="0.25">
      <c r="A55" s="16" t="s">
        <v>101</v>
      </c>
      <c r="B55" s="16" t="s">
        <v>102</v>
      </c>
      <c r="C55" s="17">
        <v>93.500000000000014</v>
      </c>
      <c r="D55" s="17">
        <v>93.500000000000014</v>
      </c>
      <c r="E55" s="17">
        <v>93.500000000000014</v>
      </c>
      <c r="F55" s="18" t="s">
        <v>9</v>
      </c>
      <c r="G55" s="78" t="s">
        <v>1086</v>
      </c>
      <c r="H55" s="124" t="s">
        <v>1088</v>
      </c>
      <c r="I55" s="124"/>
      <c r="J55" s="124"/>
    </row>
    <row r="56" spans="1:10" ht="15" customHeight="1" x14ac:dyDescent="0.25">
      <c r="A56" s="16" t="s">
        <v>103</v>
      </c>
      <c r="B56" s="16" t="s">
        <v>104</v>
      </c>
      <c r="C56" s="17">
        <v>113.30000000000001</v>
      </c>
      <c r="D56" s="17">
        <v>113.30000000000001</v>
      </c>
      <c r="E56" s="17">
        <v>113.30000000000001</v>
      </c>
      <c r="F56" s="18" t="s">
        <v>9</v>
      </c>
      <c r="G56" s="78" t="s">
        <v>1086</v>
      </c>
      <c r="H56" s="124" t="s">
        <v>1088</v>
      </c>
      <c r="I56" s="124"/>
      <c r="J56" s="124"/>
    </row>
    <row r="57" spans="1:10" ht="15" customHeight="1" x14ac:dyDescent="0.25">
      <c r="A57" s="16" t="s">
        <v>105</v>
      </c>
      <c r="B57" s="16" t="s">
        <v>106</v>
      </c>
      <c r="C57" s="17">
        <v>137.5</v>
      </c>
      <c r="D57" s="17">
        <v>137.5</v>
      </c>
      <c r="E57" s="17">
        <v>137.5</v>
      </c>
      <c r="F57" s="18" t="s">
        <v>9</v>
      </c>
      <c r="G57" s="78" t="s">
        <v>1086</v>
      </c>
      <c r="H57" s="124" t="s">
        <v>1088</v>
      </c>
      <c r="I57" s="124"/>
      <c r="J57" s="124"/>
    </row>
    <row r="58" spans="1:10" ht="15" customHeight="1" x14ac:dyDescent="0.25">
      <c r="A58" s="16" t="s">
        <v>107</v>
      </c>
      <c r="B58" s="16" t="s">
        <v>108</v>
      </c>
      <c r="C58" s="17">
        <v>162.80000000000001</v>
      </c>
      <c r="D58" s="17">
        <v>162.80000000000001</v>
      </c>
      <c r="E58" s="17">
        <v>162.80000000000001</v>
      </c>
      <c r="F58" s="18" t="s">
        <v>9</v>
      </c>
      <c r="G58" s="78" t="s">
        <v>1086</v>
      </c>
      <c r="H58" s="124" t="s">
        <v>1088</v>
      </c>
      <c r="I58" s="124"/>
      <c r="J58" s="124"/>
    </row>
    <row r="59" spans="1:10" ht="15" customHeight="1" x14ac:dyDescent="0.25">
      <c r="A59" s="16" t="s">
        <v>109</v>
      </c>
      <c r="B59" s="16" t="s">
        <v>110</v>
      </c>
      <c r="C59" s="17">
        <v>181.50000000000003</v>
      </c>
      <c r="D59" s="17">
        <v>181.50000000000003</v>
      </c>
      <c r="E59" s="17">
        <v>181.50000000000003</v>
      </c>
      <c r="F59" s="18" t="s">
        <v>9</v>
      </c>
      <c r="G59" s="78" t="s">
        <v>1086</v>
      </c>
      <c r="H59" s="124" t="s">
        <v>1088</v>
      </c>
      <c r="I59" s="124"/>
      <c r="J59" s="124"/>
    </row>
    <row r="60" spans="1:10" ht="15" customHeight="1" x14ac:dyDescent="0.25">
      <c r="A60" s="16" t="s">
        <v>111</v>
      </c>
      <c r="B60" s="16" t="s">
        <v>112</v>
      </c>
      <c r="C60" s="17">
        <v>102.30000000000001</v>
      </c>
      <c r="D60" s="17">
        <v>102.30000000000001</v>
      </c>
      <c r="E60" s="17">
        <v>102.30000000000001</v>
      </c>
      <c r="F60" s="18" t="s">
        <v>9</v>
      </c>
      <c r="G60" s="78" t="s">
        <v>1086</v>
      </c>
      <c r="H60" s="124" t="s">
        <v>1088</v>
      </c>
      <c r="I60" s="124"/>
      <c r="J60" s="124"/>
    </row>
    <row r="61" spans="1:10" ht="15" customHeight="1" x14ac:dyDescent="0.25">
      <c r="A61" s="16" t="s">
        <v>113</v>
      </c>
      <c r="B61" s="16" t="s">
        <v>114</v>
      </c>
      <c r="C61" s="32">
        <v>125.4</v>
      </c>
      <c r="D61" s="32">
        <v>125.4</v>
      </c>
      <c r="E61" s="32">
        <v>125.4</v>
      </c>
      <c r="F61" s="18" t="s">
        <v>9</v>
      </c>
      <c r="G61" s="78" t="s">
        <v>1086</v>
      </c>
      <c r="H61" s="124" t="s">
        <v>1088</v>
      </c>
      <c r="I61" s="124"/>
      <c r="J61" s="124"/>
    </row>
    <row r="62" spans="1:10" ht="15" customHeight="1" x14ac:dyDescent="0.25">
      <c r="A62" s="16" t="s">
        <v>115</v>
      </c>
      <c r="B62" s="16" t="s">
        <v>116</v>
      </c>
      <c r="C62" s="32">
        <v>151.80000000000001</v>
      </c>
      <c r="D62" s="32">
        <v>151.80000000000001</v>
      </c>
      <c r="E62" s="32">
        <v>151.80000000000001</v>
      </c>
      <c r="F62" s="18" t="s">
        <v>9</v>
      </c>
      <c r="G62" s="78" t="s">
        <v>1086</v>
      </c>
      <c r="H62" s="124" t="s">
        <v>1088</v>
      </c>
      <c r="I62" s="124"/>
      <c r="J62" s="124"/>
    </row>
    <row r="63" spans="1:10" ht="15" customHeight="1" x14ac:dyDescent="0.25">
      <c r="A63" s="16" t="s">
        <v>117</v>
      </c>
      <c r="B63" s="16" t="s">
        <v>118</v>
      </c>
      <c r="C63" s="32">
        <v>173.8</v>
      </c>
      <c r="D63" s="32">
        <v>173.8</v>
      </c>
      <c r="E63" s="32">
        <v>173.8</v>
      </c>
      <c r="F63" s="18" t="s">
        <v>9</v>
      </c>
      <c r="G63" s="78" t="s">
        <v>1086</v>
      </c>
      <c r="H63" s="124" t="s">
        <v>1088</v>
      </c>
      <c r="I63" s="124"/>
      <c r="J63" s="124"/>
    </row>
    <row r="64" spans="1:10" ht="31.5" customHeight="1" x14ac:dyDescent="0.25">
      <c r="A64" s="91" t="s">
        <v>509</v>
      </c>
      <c r="B64" s="92" t="s">
        <v>510</v>
      </c>
      <c r="C64" s="33"/>
      <c r="D64" s="33">
        <v>698.5</v>
      </c>
      <c r="E64" s="33">
        <v>698.5</v>
      </c>
      <c r="F64" s="30">
        <v>44197</v>
      </c>
      <c r="G64" s="47" t="s">
        <v>1086</v>
      </c>
      <c r="H64" s="125" t="s">
        <v>1088</v>
      </c>
      <c r="I64" s="125"/>
      <c r="J64" s="125"/>
    </row>
    <row r="65" spans="1:10" ht="30.75" customHeight="1" x14ac:dyDescent="0.25">
      <c r="A65" s="91" t="s">
        <v>544</v>
      </c>
      <c r="B65" s="92" t="s">
        <v>545</v>
      </c>
      <c r="C65" s="33"/>
      <c r="D65" s="33">
        <v>698.5</v>
      </c>
      <c r="E65" s="33">
        <v>698.5</v>
      </c>
      <c r="F65" s="30">
        <v>44197</v>
      </c>
      <c r="G65" s="47" t="s">
        <v>1086</v>
      </c>
      <c r="H65" s="117" t="s">
        <v>1094</v>
      </c>
      <c r="I65" s="117"/>
      <c r="J65" s="117"/>
    </row>
    <row r="66" spans="1:10" ht="15" customHeight="1" x14ac:dyDescent="0.25">
      <c r="A66" s="16" t="s">
        <v>119</v>
      </c>
      <c r="B66" s="16" t="s">
        <v>120</v>
      </c>
      <c r="C66" s="32">
        <v>698.5</v>
      </c>
      <c r="D66" s="32">
        <v>698.5</v>
      </c>
      <c r="E66" s="32">
        <v>698.5</v>
      </c>
      <c r="F66" s="18" t="s">
        <v>9</v>
      </c>
      <c r="G66" s="78" t="s">
        <v>1086</v>
      </c>
      <c r="H66" s="124" t="s">
        <v>1088</v>
      </c>
      <c r="I66" s="124"/>
      <c r="J66" s="124"/>
    </row>
    <row r="67" spans="1:10" ht="30.75" customHeight="1" x14ac:dyDescent="0.25">
      <c r="A67" s="91" t="s">
        <v>546</v>
      </c>
      <c r="B67" s="92" t="s">
        <v>545</v>
      </c>
      <c r="C67" s="33"/>
      <c r="D67" s="33">
        <v>698.5</v>
      </c>
      <c r="E67" s="33">
        <v>698.5</v>
      </c>
      <c r="F67" s="30">
        <v>44197</v>
      </c>
      <c r="G67" s="47" t="s">
        <v>1086</v>
      </c>
      <c r="H67" s="117" t="s">
        <v>1094</v>
      </c>
      <c r="I67" s="117"/>
      <c r="J67" s="117"/>
    </row>
    <row r="68" spans="1:10" ht="15" customHeight="1" x14ac:dyDescent="0.25">
      <c r="A68" s="16" t="s">
        <v>121</v>
      </c>
      <c r="B68" s="16" t="s">
        <v>122</v>
      </c>
      <c r="C68" s="32">
        <v>693</v>
      </c>
      <c r="D68" s="32">
        <v>693</v>
      </c>
      <c r="E68" s="32">
        <v>693</v>
      </c>
      <c r="F68" s="18" t="s">
        <v>9</v>
      </c>
      <c r="G68" s="78" t="s">
        <v>1086</v>
      </c>
      <c r="H68" s="124" t="s">
        <v>1088</v>
      </c>
      <c r="I68" s="124"/>
      <c r="J68" s="124"/>
    </row>
    <row r="69" spans="1:10" ht="15" customHeight="1" x14ac:dyDescent="0.25">
      <c r="A69" s="16" t="s">
        <v>123</v>
      </c>
      <c r="B69" s="16" t="s">
        <v>124</v>
      </c>
      <c r="C69" s="32">
        <v>27.500000000000004</v>
      </c>
      <c r="D69" s="32">
        <v>27.500000000000004</v>
      </c>
      <c r="E69" s="32">
        <v>27.500000000000004</v>
      </c>
      <c r="F69" s="18" t="s">
        <v>37</v>
      </c>
      <c r="G69" s="78" t="s">
        <v>1086</v>
      </c>
      <c r="H69" s="124" t="s">
        <v>1088</v>
      </c>
      <c r="I69" s="124"/>
      <c r="J69" s="124"/>
    </row>
    <row r="70" spans="1:10" ht="15" customHeight="1" x14ac:dyDescent="0.25">
      <c r="A70" s="16" t="s">
        <v>125</v>
      </c>
      <c r="B70" s="16" t="s">
        <v>126</v>
      </c>
      <c r="C70" s="32">
        <v>161.70000000000002</v>
      </c>
      <c r="D70" s="32">
        <v>161.70000000000002</v>
      </c>
      <c r="E70" s="32">
        <v>161.70000000000002</v>
      </c>
      <c r="F70" s="18" t="s">
        <v>9</v>
      </c>
      <c r="G70" s="34"/>
      <c r="H70" s="121"/>
      <c r="I70" s="121"/>
      <c r="J70" s="121"/>
    </row>
    <row r="71" spans="1:10" ht="15" customHeight="1" x14ac:dyDescent="0.25">
      <c r="A71" s="16" t="s">
        <v>127</v>
      </c>
      <c r="B71" s="16" t="s">
        <v>128</v>
      </c>
      <c r="C71" s="32">
        <v>173.8</v>
      </c>
      <c r="D71" s="32">
        <v>173.8</v>
      </c>
      <c r="E71" s="32">
        <v>173.8</v>
      </c>
      <c r="F71" s="18" t="s">
        <v>9</v>
      </c>
      <c r="G71" s="78" t="s">
        <v>1086</v>
      </c>
      <c r="H71" s="124" t="s">
        <v>1088</v>
      </c>
      <c r="I71" s="124"/>
      <c r="J71" s="124"/>
    </row>
    <row r="72" spans="1:10" ht="15" customHeight="1" x14ac:dyDescent="0.25">
      <c r="A72" s="16" t="s">
        <v>129</v>
      </c>
      <c r="B72" s="16" t="s">
        <v>130</v>
      </c>
      <c r="C72" s="32">
        <v>178.20000000000002</v>
      </c>
      <c r="D72" s="32">
        <v>178.20000000000002</v>
      </c>
      <c r="E72" s="32">
        <v>178.20000000000002</v>
      </c>
      <c r="F72" s="18" t="s">
        <v>9</v>
      </c>
      <c r="G72" s="78" t="s">
        <v>1086</v>
      </c>
      <c r="H72" s="124" t="s">
        <v>1088</v>
      </c>
      <c r="I72" s="124"/>
      <c r="J72" s="124"/>
    </row>
    <row r="73" spans="1:10" ht="15" customHeight="1" x14ac:dyDescent="0.25">
      <c r="A73" s="16" t="s">
        <v>131</v>
      </c>
      <c r="B73" s="16" t="s">
        <v>132</v>
      </c>
      <c r="C73" s="32">
        <v>55.000000000000007</v>
      </c>
      <c r="D73" s="32">
        <v>55.000000000000007</v>
      </c>
      <c r="E73" s="32">
        <v>55.000000000000007</v>
      </c>
      <c r="F73" s="18" t="s">
        <v>9</v>
      </c>
      <c r="G73" s="78" t="s">
        <v>1086</v>
      </c>
      <c r="H73" s="124" t="s">
        <v>1088</v>
      </c>
      <c r="I73" s="124"/>
      <c r="J73" s="124"/>
    </row>
    <row r="74" spans="1:10" ht="15" customHeight="1" x14ac:dyDescent="0.25">
      <c r="A74" s="16" t="s">
        <v>133</v>
      </c>
      <c r="B74" s="16" t="s">
        <v>134</v>
      </c>
      <c r="C74" s="32">
        <v>154</v>
      </c>
      <c r="D74" s="32">
        <v>154</v>
      </c>
      <c r="E74" s="32">
        <v>154</v>
      </c>
      <c r="F74" s="18" t="s">
        <v>9</v>
      </c>
      <c r="G74" s="78" t="s">
        <v>1086</v>
      </c>
      <c r="H74" s="124" t="s">
        <v>1088</v>
      </c>
      <c r="I74" s="124"/>
      <c r="J74" s="124"/>
    </row>
    <row r="75" spans="1:10" ht="15" customHeight="1" x14ac:dyDescent="0.25">
      <c r="A75" s="16" t="s">
        <v>135</v>
      </c>
      <c r="B75" s="16" t="s">
        <v>136</v>
      </c>
      <c r="C75" s="32">
        <v>16.5</v>
      </c>
      <c r="D75" s="32">
        <v>16.5</v>
      </c>
      <c r="E75" s="32">
        <v>16.5</v>
      </c>
      <c r="F75" s="18" t="s">
        <v>9</v>
      </c>
      <c r="G75" s="34"/>
      <c r="H75" s="121"/>
      <c r="I75" s="121"/>
      <c r="J75" s="121"/>
    </row>
    <row r="76" spans="1:10" ht="15" customHeight="1" x14ac:dyDescent="0.25">
      <c r="A76" s="16" t="s">
        <v>137</v>
      </c>
      <c r="B76" s="16" t="s">
        <v>138</v>
      </c>
      <c r="C76" s="32">
        <v>72.600000000000009</v>
      </c>
      <c r="D76" s="32">
        <v>72.600000000000009</v>
      </c>
      <c r="E76" s="32">
        <v>72.600000000000009</v>
      </c>
      <c r="F76" s="18" t="s">
        <v>37</v>
      </c>
      <c r="G76" s="78" t="s">
        <v>1086</v>
      </c>
      <c r="H76" s="124" t="s">
        <v>1088</v>
      </c>
      <c r="I76" s="124"/>
      <c r="J76" s="124"/>
    </row>
    <row r="77" spans="1:10" ht="15" customHeight="1" x14ac:dyDescent="0.25">
      <c r="A77" s="16" t="s">
        <v>139</v>
      </c>
      <c r="B77" s="16" t="s">
        <v>140</v>
      </c>
      <c r="C77" s="32">
        <v>176</v>
      </c>
      <c r="D77" s="32">
        <v>176</v>
      </c>
      <c r="E77" s="32">
        <v>176</v>
      </c>
      <c r="F77" s="18" t="s">
        <v>9</v>
      </c>
      <c r="G77" s="78" t="s">
        <v>1086</v>
      </c>
      <c r="H77" s="124" t="s">
        <v>1088</v>
      </c>
      <c r="I77" s="124"/>
      <c r="J77" s="124"/>
    </row>
    <row r="78" spans="1:10" ht="15" customHeight="1" x14ac:dyDescent="0.25">
      <c r="A78" s="16" t="s">
        <v>141</v>
      </c>
      <c r="B78" s="16" t="s">
        <v>142</v>
      </c>
      <c r="C78" s="32">
        <v>101.2</v>
      </c>
      <c r="D78" s="32">
        <v>101.2</v>
      </c>
      <c r="E78" s="32">
        <v>101.2</v>
      </c>
      <c r="F78" s="18" t="s">
        <v>9</v>
      </c>
      <c r="G78" s="34"/>
      <c r="H78" s="121"/>
      <c r="I78" s="121"/>
      <c r="J78" s="121"/>
    </row>
    <row r="79" spans="1:10" ht="15" customHeight="1" x14ac:dyDescent="0.25">
      <c r="A79" s="16" t="s">
        <v>143</v>
      </c>
      <c r="B79" s="16" t="s">
        <v>144</v>
      </c>
      <c r="C79" s="32">
        <v>445.50000000000006</v>
      </c>
      <c r="D79" s="32">
        <v>445.50000000000006</v>
      </c>
      <c r="E79" s="32">
        <v>445.50000000000006</v>
      </c>
      <c r="F79" s="18" t="s">
        <v>9</v>
      </c>
      <c r="G79" s="78" t="s">
        <v>1086</v>
      </c>
      <c r="H79" s="124" t="s">
        <v>1088</v>
      </c>
      <c r="I79" s="124"/>
      <c r="J79" s="124"/>
    </row>
    <row r="80" spans="1:10" ht="15" customHeight="1" x14ac:dyDescent="0.25">
      <c r="A80" s="16" t="s">
        <v>145</v>
      </c>
      <c r="B80" s="16" t="s">
        <v>146</v>
      </c>
      <c r="C80" s="32">
        <v>548.90000000000009</v>
      </c>
      <c r="D80" s="32">
        <v>548.90000000000009</v>
      </c>
      <c r="E80" s="32">
        <v>548.90000000000009</v>
      </c>
      <c r="F80" s="18" t="s">
        <v>9</v>
      </c>
      <c r="G80" s="78" t="s">
        <v>1086</v>
      </c>
      <c r="H80" s="124" t="s">
        <v>1088</v>
      </c>
      <c r="I80" s="124"/>
      <c r="J80" s="124"/>
    </row>
    <row r="81" spans="1:10" ht="15" customHeight="1" x14ac:dyDescent="0.25">
      <c r="A81" s="16" t="s">
        <v>147</v>
      </c>
      <c r="B81" s="16" t="s">
        <v>148</v>
      </c>
      <c r="C81" s="32">
        <v>693</v>
      </c>
      <c r="D81" s="32">
        <v>693</v>
      </c>
      <c r="E81" s="32">
        <v>693</v>
      </c>
      <c r="F81" s="18" t="s">
        <v>9</v>
      </c>
      <c r="G81" s="78" t="s">
        <v>1086</v>
      </c>
      <c r="H81" s="124" t="s">
        <v>1088</v>
      </c>
      <c r="I81" s="124"/>
      <c r="J81" s="124"/>
    </row>
    <row r="82" spans="1:10" ht="15" customHeight="1" x14ac:dyDescent="0.25">
      <c r="A82" s="16" t="s">
        <v>149</v>
      </c>
      <c r="B82" s="16" t="s">
        <v>150</v>
      </c>
      <c r="C82" s="32">
        <v>176</v>
      </c>
      <c r="D82" s="32">
        <v>176</v>
      </c>
      <c r="E82" s="32">
        <v>176</v>
      </c>
      <c r="F82" s="18" t="s">
        <v>37</v>
      </c>
      <c r="G82" s="78" t="s">
        <v>1086</v>
      </c>
      <c r="H82" s="124" t="s">
        <v>1088</v>
      </c>
      <c r="I82" s="124"/>
      <c r="J82" s="124"/>
    </row>
    <row r="83" spans="1:10" ht="15" customHeight="1" x14ac:dyDescent="0.25">
      <c r="A83" s="16" t="s">
        <v>151</v>
      </c>
      <c r="B83" s="16" t="s">
        <v>152</v>
      </c>
      <c r="C83" s="32">
        <v>209.00000000000003</v>
      </c>
      <c r="D83" s="32">
        <v>209.00000000000003</v>
      </c>
      <c r="E83" s="32">
        <v>209.00000000000003</v>
      </c>
      <c r="F83" s="18" t="s">
        <v>37</v>
      </c>
      <c r="G83" s="78" t="s">
        <v>1086</v>
      </c>
      <c r="H83" s="124" t="s">
        <v>1088</v>
      </c>
      <c r="I83" s="124"/>
      <c r="J83" s="124"/>
    </row>
    <row r="84" spans="1:10" ht="15" customHeight="1" x14ac:dyDescent="0.25">
      <c r="A84" s="16" t="s">
        <v>153</v>
      </c>
      <c r="B84" s="16" t="s">
        <v>154</v>
      </c>
      <c r="C84" s="32">
        <v>275</v>
      </c>
      <c r="D84" s="32">
        <v>275</v>
      </c>
      <c r="E84" s="32">
        <v>275</v>
      </c>
      <c r="F84" s="18" t="s">
        <v>37</v>
      </c>
      <c r="G84" s="78" t="s">
        <v>1086</v>
      </c>
      <c r="H84" s="124" t="s">
        <v>1088</v>
      </c>
      <c r="I84" s="124"/>
      <c r="J84" s="124"/>
    </row>
    <row r="85" spans="1:10" ht="15" customHeight="1" x14ac:dyDescent="0.25">
      <c r="A85" s="16" t="s">
        <v>155</v>
      </c>
      <c r="B85" s="16" t="s">
        <v>156</v>
      </c>
      <c r="C85" s="32">
        <v>149.60000000000002</v>
      </c>
      <c r="D85" s="32">
        <v>149.60000000000002</v>
      </c>
      <c r="E85" s="32">
        <v>149.60000000000002</v>
      </c>
      <c r="F85" s="18" t="s">
        <v>9</v>
      </c>
      <c r="G85" s="34"/>
      <c r="H85" s="121"/>
      <c r="I85" s="121"/>
      <c r="J85" s="121"/>
    </row>
    <row r="86" spans="1:10" ht="15" customHeight="1" x14ac:dyDescent="0.25">
      <c r="A86" s="16" t="s">
        <v>157</v>
      </c>
      <c r="B86" s="16" t="s">
        <v>158</v>
      </c>
      <c r="C86" s="32">
        <v>104.50000000000001</v>
      </c>
      <c r="D86" s="32">
        <v>104.50000000000001</v>
      </c>
      <c r="E86" s="32">
        <v>104.50000000000001</v>
      </c>
      <c r="F86" s="18" t="s">
        <v>9</v>
      </c>
      <c r="G86" s="34"/>
      <c r="H86" s="121"/>
      <c r="I86" s="121"/>
      <c r="J86" s="121"/>
    </row>
    <row r="87" spans="1:10" ht="15" customHeight="1" x14ac:dyDescent="0.25">
      <c r="A87" s="16" t="s">
        <v>159</v>
      </c>
      <c r="B87" s="16" t="s">
        <v>160</v>
      </c>
      <c r="C87" s="32">
        <v>246.40000000000003</v>
      </c>
      <c r="D87" s="32">
        <v>246.40000000000003</v>
      </c>
      <c r="E87" s="32">
        <v>246.40000000000003</v>
      </c>
      <c r="F87" s="18" t="s">
        <v>9</v>
      </c>
      <c r="G87" s="34"/>
      <c r="H87" s="121"/>
      <c r="I87" s="121"/>
      <c r="J87" s="121"/>
    </row>
    <row r="88" spans="1:10" ht="15" customHeight="1" x14ac:dyDescent="0.25">
      <c r="A88" s="16" t="s">
        <v>161</v>
      </c>
      <c r="B88" s="16" t="s">
        <v>162</v>
      </c>
      <c r="C88" s="32">
        <v>374.00000000000006</v>
      </c>
      <c r="D88" s="32">
        <v>374.00000000000006</v>
      </c>
      <c r="E88" s="32">
        <v>374.00000000000006</v>
      </c>
      <c r="F88" s="18" t="s">
        <v>9</v>
      </c>
      <c r="G88" s="78" t="s">
        <v>1086</v>
      </c>
      <c r="H88" s="124" t="s">
        <v>1088</v>
      </c>
      <c r="I88" s="124"/>
      <c r="J88" s="124"/>
    </row>
    <row r="89" spans="1:10" ht="15" customHeight="1" x14ac:dyDescent="0.25">
      <c r="A89" s="16" t="s">
        <v>163</v>
      </c>
      <c r="B89" s="16" t="s">
        <v>164</v>
      </c>
      <c r="C89" s="32">
        <v>154</v>
      </c>
      <c r="D89" s="32">
        <v>154</v>
      </c>
      <c r="E89" s="32">
        <v>154</v>
      </c>
      <c r="F89" s="18" t="s">
        <v>37</v>
      </c>
      <c r="G89" s="78" t="s">
        <v>1086</v>
      </c>
      <c r="H89" s="124" t="s">
        <v>1088</v>
      </c>
      <c r="I89" s="124"/>
      <c r="J89" s="124"/>
    </row>
    <row r="90" spans="1:10" ht="15" customHeight="1" x14ac:dyDescent="0.25">
      <c r="A90" s="16" t="s">
        <v>165</v>
      </c>
      <c r="B90" s="16" t="s">
        <v>166</v>
      </c>
      <c r="C90" s="32">
        <v>143</v>
      </c>
      <c r="D90" s="32">
        <v>143</v>
      </c>
      <c r="E90" s="32">
        <v>143</v>
      </c>
      <c r="F90" s="18" t="s">
        <v>37</v>
      </c>
      <c r="G90" s="78" t="s">
        <v>1086</v>
      </c>
      <c r="H90" s="124" t="s">
        <v>1088</v>
      </c>
      <c r="I90" s="124"/>
      <c r="J90" s="124"/>
    </row>
    <row r="91" spans="1:10" ht="15" customHeight="1" x14ac:dyDescent="0.25">
      <c r="A91" s="16" t="s">
        <v>167</v>
      </c>
      <c r="B91" s="16" t="s">
        <v>168</v>
      </c>
      <c r="C91" s="32">
        <v>48.400000000000006</v>
      </c>
      <c r="D91" s="32">
        <v>48.400000000000006</v>
      </c>
      <c r="E91" s="32">
        <v>48.400000000000006</v>
      </c>
      <c r="F91" s="18" t="s">
        <v>37</v>
      </c>
      <c r="G91" s="78" t="s">
        <v>1086</v>
      </c>
      <c r="H91" s="124" t="s">
        <v>1088</v>
      </c>
      <c r="I91" s="124"/>
      <c r="J91" s="124"/>
    </row>
    <row r="92" spans="1:10" ht="15" customHeight="1" x14ac:dyDescent="0.25">
      <c r="A92" s="16" t="s">
        <v>169</v>
      </c>
      <c r="B92" s="16" t="s">
        <v>170</v>
      </c>
      <c r="C92" s="32">
        <v>246.40000000000003</v>
      </c>
      <c r="D92" s="32">
        <v>246.40000000000003</v>
      </c>
      <c r="E92" s="32">
        <v>246.40000000000003</v>
      </c>
      <c r="F92" s="18" t="s">
        <v>37</v>
      </c>
      <c r="G92" s="34"/>
      <c r="H92" s="121"/>
      <c r="I92" s="121"/>
      <c r="J92" s="121"/>
    </row>
    <row r="93" spans="1:10" ht="15" customHeight="1" x14ac:dyDescent="0.25">
      <c r="A93" s="16" t="s">
        <v>171</v>
      </c>
      <c r="B93" s="16" t="s">
        <v>172</v>
      </c>
      <c r="C93" s="32">
        <v>165</v>
      </c>
      <c r="D93" s="32">
        <v>165</v>
      </c>
      <c r="E93" s="32">
        <v>165</v>
      </c>
      <c r="F93" s="18" t="s">
        <v>37</v>
      </c>
      <c r="G93" s="34"/>
      <c r="H93" s="121"/>
      <c r="I93" s="121"/>
      <c r="J93" s="121"/>
    </row>
    <row r="94" spans="1:10" ht="15" customHeight="1" x14ac:dyDescent="0.25">
      <c r="A94" s="16" t="s">
        <v>173</v>
      </c>
      <c r="B94" s="16" t="s">
        <v>174</v>
      </c>
      <c r="C94" s="32">
        <v>162.80000000000001</v>
      </c>
      <c r="D94" s="32">
        <v>162.80000000000001</v>
      </c>
      <c r="E94" s="32">
        <v>162.80000000000001</v>
      </c>
      <c r="F94" s="18" t="s">
        <v>9</v>
      </c>
      <c r="G94" s="78" t="s">
        <v>1086</v>
      </c>
      <c r="H94" s="124" t="s">
        <v>1088</v>
      </c>
      <c r="I94" s="124"/>
      <c r="J94" s="124"/>
    </row>
    <row r="95" spans="1:10" ht="15" customHeight="1" x14ac:dyDescent="0.25">
      <c r="A95" s="16" t="s">
        <v>175</v>
      </c>
      <c r="B95" s="16" t="s">
        <v>176</v>
      </c>
      <c r="C95" s="32">
        <v>89.100000000000009</v>
      </c>
      <c r="D95" s="32">
        <v>89.100000000000009</v>
      </c>
      <c r="E95" s="32">
        <v>89.100000000000009</v>
      </c>
      <c r="F95" s="18" t="s">
        <v>9</v>
      </c>
      <c r="G95" s="78" t="s">
        <v>1086</v>
      </c>
      <c r="H95" s="124" t="s">
        <v>1088</v>
      </c>
      <c r="I95" s="124"/>
      <c r="J95" s="124"/>
    </row>
    <row r="96" spans="1:10" ht="32.25" customHeight="1" x14ac:dyDescent="0.25">
      <c r="A96" s="112" t="s">
        <v>1271</v>
      </c>
      <c r="B96" s="111" t="s">
        <v>1468</v>
      </c>
      <c r="C96" s="33">
        <v>93.500000000000014</v>
      </c>
      <c r="D96" s="33">
        <v>93.500000000000014</v>
      </c>
      <c r="E96" s="33">
        <v>93.500000000000014</v>
      </c>
      <c r="F96" s="30">
        <v>44013</v>
      </c>
      <c r="G96" s="78" t="s">
        <v>1086</v>
      </c>
      <c r="H96" s="125" t="s">
        <v>1088</v>
      </c>
      <c r="I96" s="125"/>
      <c r="J96" s="125"/>
    </row>
    <row r="97" spans="1:10" ht="15" customHeight="1" x14ac:dyDescent="0.25">
      <c r="A97" s="16" t="s">
        <v>177</v>
      </c>
      <c r="B97" s="16" t="s">
        <v>178</v>
      </c>
      <c r="C97" s="32">
        <v>93.500000000000014</v>
      </c>
      <c r="D97" s="32">
        <v>93.500000000000014</v>
      </c>
      <c r="E97" s="32">
        <v>93.500000000000014</v>
      </c>
      <c r="F97" s="18" t="s">
        <v>9</v>
      </c>
      <c r="G97" s="78" t="s">
        <v>1086</v>
      </c>
      <c r="H97" s="124" t="s">
        <v>1088</v>
      </c>
      <c r="I97" s="124"/>
      <c r="J97" s="124"/>
    </row>
    <row r="98" spans="1:10" ht="15" customHeight="1" x14ac:dyDescent="0.25">
      <c r="A98" s="39" t="s">
        <v>547</v>
      </c>
      <c r="B98" s="39" t="s">
        <v>548</v>
      </c>
      <c r="C98" s="32"/>
      <c r="D98" s="32">
        <v>60</v>
      </c>
      <c r="E98" s="32">
        <v>60</v>
      </c>
      <c r="F98" s="28">
        <v>44197</v>
      </c>
      <c r="G98" s="41" t="s">
        <v>1086</v>
      </c>
      <c r="H98" s="118" t="s">
        <v>1094</v>
      </c>
      <c r="I98" s="119"/>
      <c r="J98" s="120"/>
    </row>
    <row r="99" spans="1:10" ht="15" customHeight="1" x14ac:dyDescent="0.25">
      <c r="A99" s="16" t="s">
        <v>179</v>
      </c>
      <c r="B99" s="16" t="s">
        <v>180</v>
      </c>
      <c r="C99" s="32">
        <v>440.00000000000006</v>
      </c>
      <c r="D99" s="32">
        <v>440.00000000000006</v>
      </c>
      <c r="E99" s="32">
        <v>595</v>
      </c>
      <c r="F99" s="18" t="s">
        <v>37</v>
      </c>
      <c r="G99" s="78" t="s">
        <v>1086</v>
      </c>
      <c r="H99" s="124" t="s">
        <v>1088</v>
      </c>
      <c r="I99" s="124"/>
      <c r="J99" s="124"/>
    </row>
    <row r="100" spans="1:10" ht="15" customHeight="1" x14ac:dyDescent="0.25">
      <c r="A100" s="16" t="s">
        <v>181</v>
      </c>
      <c r="B100" s="16" t="s">
        <v>182</v>
      </c>
      <c r="C100" s="32">
        <v>440.00000000000006</v>
      </c>
      <c r="D100" s="32">
        <v>440.00000000000006</v>
      </c>
      <c r="E100" s="32">
        <v>595</v>
      </c>
      <c r="F100" s="18" t="s">
        <v>37</v>
      </c>
      <c r="G100" s="78" t="s">
        <v>1086</v>
      </c>
      <c r="H100" s="124" t="s">
        <v>1088</v>
      </c>
      <c r="I100" s="124"/>
      <c r="J100" s="124"/>
    </row>
    <row r="101" spans="1:10" ht="15" customHeight="1" x14ac:dyDescent="0.25">
      <c r="A101" s="16" t="s">
        <v>183</v>
      </c>
      <c r="B101" s="16" t="s">
        <v>184</v>
      </c>
      <c r="C101" s="32">
        <v>455.40000000000003</v>
      </c>
      <c r="D101" s="32">
        <v>455.40000000000003</v>
      </c>
      <c r="E101" s="32">
        <v>595</v>
      </c>
      <c r="F101" s="18" t="s">
        <v>37</v>
      </c>
      <c r="G101" s="78" t="s">
        <v>1086</v>
      </c>
      <c r="H101" s="124" t="s">
        <v>1088</v>
      </c>
      <c r="I101" s="124"/>
      <c r="J101" s="124"/>
    </row>
    <row r="102" spans="1:10" ht="15" customHeight="1" x14ac:dyDescent="0.25">
      <c r="A102" s="16" t="s">
        <v>185</v>
      </c>
      <c r="B102" s="16" t="s">
        <v>186</v>
      </c>
      <c r="C102" s="32">
        <v>455.40000000000003</v>
      </c>
      <c r="D102" s="32">
        <v>455.40000000000003</v>
      </c>
      <c r="E102" s="32">
        <v>595</v>
      </c>
      <c r="F102" s="18" t="s">
        <v>37</v>
      </c>
      <c r="G102" s="78" t="s">
        <v>1086</v>
      </c>
      <c r="H102" s="124" t="s">
        <v>1088</v>
      </c>
      <c r="I102" s="124"/>
      <c r="J102" s="124"/>
    </row>
    <row r="103" spans="1:10" ht="15" customHeight="1" x14ac:dyDescent="0.25">
      <c r="A103" s="80" t="s">
        <v>1090</v>
      </c>
      <c r="B103" s="45" t="s">
        <v>1091</v>
      </c>
      <c r="C103" s="32"/>
      <c r="D103" s="32">
        <v>725</v>
      </c>
      <c r="E103" s="32">
        <v>595</v>
      </c>
      <c r="F103" s="28">
        <v>44197</v>
      </c>
      <c r="G103" s="78" t="s">
        <v>1086</v>
      </c>
      <c r="H103" s="132" t="s">
        <v>1094</v>
      </c>
      <c r="I103" s="133"/>
      <c r="J103" s="134"/>
    </row>
    <row r="104" spans="1:10" ht="15" customHeight="1" x14ac:dyDescent="0.25">
      <c r="A104" s="80" t="s">
        <v>1092</v>
      </c>
      <c r="B104" s="45" t="s">
        <v>1093</v>
      </c>
      <c r="C104" s="32"/>
      <c r="D104" s="32">
        <v>725</v>
      </c>
      <c r="E104" s="32">
        <v>595</v>
      </c>
      <c r="F104" s="28">
        <v>44197</v>
      </c>
      <c r="G104" s="78" t="s">
        <v>1086</v>
      </c>
      <c r="H104" s="132" t="s">
        <v>1094</v>
      </c>
      <c r="I104" s="133"/>
      <c r="J104" s="134"/>
    </row>
    <row r="105" spans="1:10" ht="15" customHeight="1" x14ac:dyDescent="0.25">
      <c r="A105" s="16" t="s">
        <v>187</v>
      </c>
      <c r="B105" s="16" t="s">
        <v>188</v>
      </c>
      <c r="C105" s="32">
        <v>467.50000000000006</v>
      </c>
      <c r="D105" s="32">
        <v>467.50000000000006</v>
      </c>
      <c r="E105" s="32">
        <v>595</v>
      </c>
      <c r="F105" s="18" t="s">
        <v>37</v>
      </c>
      <c r="G105" s="78" t="s">
        <v>1086</v>
      </c>
      <c r="H105" s="124" t="s">
        <v>1088</v>
      </c>
      <c r="I105" s="124"/>
      <c r="J105" s="124"/>
    </row>
    <row r="106" spans="1:10" ht="15" customHeight="1" x14ac:dyDescent="0.25">
      <c r="A106" s="16" t="s">
        <v>189</v>
      </c>
      <c r="B106" s="16" t="s">
        <v>190</v>
      </c>
      <c r="C106" s="32">
        <v>467.50000000000006</v>
      </c>
      <c r="D106" s="32">
        <v>467.50000000000006</v>
      </c>
      <c r="E106" s="32">
        <v>595</v>
      </c>
      <c r="F106" s="18" t="s">
        <v>37</v>
      </c>
      <c r="G106" s="78" t="s">
        <v>1086</v>
      </c>
      <c r="H106" s="124" t="s">
        <v>1088</v>
      </c>
      <c r="I106" s="124"/>
      <c r="J106" s="124"/>
    </row>
    <row r="107" spans="1:10" ht="48" customHeight="1" x14ac:dyDescent="0.25">
      <c r="A107" s="80" t="s">
        <v>1095</v>
      </c>
      <c r="B107" s="44" t="s">
        <v>1096</v>
      </c>
      <c r="C107" s="32"/>
      <c r="D107" s="33">
        <v>725</v>
      </c>
      <c r="E107" s="33">
        <v>595</v>
      </c>
      <c r="F107" s="30">
        <v>44197</v>
      </c>
      <c r="G107" s="78" t="s">
        <v>1086</v>
      </c>
      <c r="H107" s="135" t="s">
        <v>1094</v>
      </c>
      <c r="I107" s="136"/>
      <c r="J107" s="137"/>
    </row>
    <row r="108" spans="1:10" ht="49.5" customHeight="1" x14ac:dyDescent="0.25">
      <c r="A108" s="80" t="s">
        <v>1097</v>
      </c>
      <c r="B108" s="44" t="s">
        <v>1098</v>
      </c>
      <c r="C108" s="32"/>
      <c r="D108" s="33">
        <v>725</v>
      </c>
      <c r="E108" s="33">
        <v>595</v>
      </c>
      <c r="F108" s="30">
        <v>44197</v>
      </c>
      <c r="G108" s="78" t="s">
        <v>1086</v>
      </c>
      <c r="H108" s="135" t="s">
        <v>1094</v>
      </c>
      <c r="I108" s="136"/>
      <c r="J108" s="137"/>
    </row>
    <row r="109" spans="1:10" ht="49.5" customHeight="1" x14ac:dyDescent="0.25">
      <c r="A109" s="22" t="s">
        <v>191</v>
      </c>
      <c r="B109" s="29" t="s">
        <v>192</v>
      </c>
      <c r="C109" s="33">
        <v>247.50000000000003</v>
      </c>
      <c r="D109" s="33">
        <v>247.50000000000003</v>
      </c>
      <c r="E109" s="33">
        <v>247.50000000000003</v>
      </c>
      <c r="F109" s="30">
        <v>43466</v>
      </c>
      <c r="G109" s="31"/>
      <c r="H109" s="117" t="s">
        <v>193</v>
      </c>
      <c r="I109" s="117"/>
      <c r="J109" s="117"/>
    </row>
    <row r="110" spans="1:10" ht="48" customHeight="1" x14ac:dyDescent="0.25">
      <c r="A110" s="22" t="s">
        <v>194</v>
      </c>
      <c r="B110" s="29" t="s">
        <v>195</v>
      </c>
      <c r="C110" s="33">
        <v>247.50000000000003</v>
      </c>
      <c r="D110" s="33">
        <v>247.50000000000003</v>
      </c>
      <c r="E110" s="33">
        <v>247.50000000000003</v>
      </c>
      <c r="F110" s="30">
        <v>43466</v>
      </c>
      <c r="G110" s="31"/>
      <c r="H110" s="117" t="s">
        <v>193</v>
      </c>
      <c r="I110" s="117"/>
      <c r="J110" s="117"/>
    </row>
    <row r="111" spans="1:10" ht="50.25" customHeight="1" x14ac:dyDescent="0.25">
      <c r="A111" s="22" t="s">
        <v>505</v>
      </c>
      <c r="B111" s="29" t="s">
        <v>507</v>
      </c>
      <c r="C111" s="33">
        <v>247.50000000000003</v>
      </c>
      <c r="D111" s="33">
        <v>247.50000000000003</v>
      </c>
      <c r="E111" s="33">
        <v>247.50000000000003</v>
      </c>
      <c r="F111" s="30">
        <v>43831</v>
      </c>
      <c r="G111" s="31"/>
      <c r="H111" s="126" t="s">
        <v>531</v>
      </c>
      <c r="I111" s="126"/>
      <c r="J111" s="126"/>
    </row>
    <row r="112" spans="1:10" ht="50.25" customHeight="1" x14ac:dyDescent="0.25">
      <c r="A112" s="22" t="s">
        <v>506</v>
      </c>
      <c r="B112" s="29" t="s">
        <v>508</v>
      </c>
      <c r="C112" s="33">
        <v>247.50000000000003</v>
      </c>
      <c r="D112" s="33">
        <v>247.50000000000003</v>
      </c>
      <c r="E112" s="33">
        <v>247.50000000000003</v>
      </c>
      <c r="F112" s="30">
        <v>43831</v>
      </c>
      <c r="G112" s="31"/>
      <c r="H112" s="126" t="s">
        <v>531</v>
      </c>
      <c r="I112" s="126"/>
      <c r="J112" s="126"/>
    </row>
    <row r="113" spans="1:10" ht="32.25" customHeight="1" x14ac:dyDescent="0.25">
      <c r="A113" s="43" t="s">
        <v>196</v>
      </c>
      <c r="B113" s="113" t="s">
        <v>549</v>
      </c>
      <c r="C113" s="33">
        <v>15.400000000000002</v>
      </c>
      <c r="D113" s="33">
        <v>15.400000000000002</v>
      </c>
      <c r="E113" s="33">
        <v>15.400000000000002</v>
      </c>
      <c r="F113" s="47" t="s">
        <v>37</v>
      </c>
      <c r="G113" s="78" t="s">
        <v>1086</v>
      </c>
      <c r="H113" s="123" t="s">
        <v>1089</v>
      </c>
      <c r="I113" s="123"/>
      <c r="J113" s="123"/>
    </row>
    <row r="114" spans="1:10" ht="34.5" customHeight="1" x14ac:dyDescent="0.25">
      <c r="A114" s="43" t="s">
        <v>197</v>
      </c>
      <c r="B114" s="113" t="s">
        <v>550</v>
      </c>
      <c r="C114" s="33">
        <v>15.400000000000002</v>
      </c>
      <c r="D114" s="33">
        <v>15.400000000000002</v>
      </c>
      <c r="E114" s="33">
        <v>15.400000000000002</v>
      </c>
      <c r="F114" s="47" t="s">
        <v>37</v>
      </c>
      <c r="G114" s="78" t="s">
        <v>1086</v>
      </c>
      <c r="H114" s="123" t="s">
        <v>1089</v>
      </c>
      <c r="I114" s="123"/>
      <c r="J114" s="123"/>
    </row>
    <row r="115" spans="1:10" ht="34.5" customHeight="1" x14ac:dyDescent="0.25">
      <c r="A115" s="43" t="s">
        <v>198</v>
      </c>
      <c r="B115" s="82" t="s">
        <v>551</v>
      </c>
      <c r="C115" s="33">
        <v>15.400000000000002</v>
      </c>
      <c r="D115" s="33">
        <v>15.400000000000002</v>
      </c>
      <c r="E115" s="33">
        <v>15.400000000000002</v>
      </c>
      <c r="F115" s="47" t="s">
        <v>37</v>
      </c>
      <c r="G115" s="78" t="s">
        <v>1086</v>
      </c>
      <c r="H115" s="123" t="s">
        <v>1089</v>
      </c>
      <c r="I115" s="123"/>
      <c r="J115" s="123"/>
    </row>
    <row r="116" spans="1:10" ht="33" customHeight="1" x14ac:dyDescent="0.25">
      <c r="A116" s="43" t="s">
        <v>199</v>
      </c>
      <c r="B116" s="82" t="s">
        <v>552</v>
      </c>
      <c r="C116" s="33">
        <v>15.400000000000002</v>
      </c>
      <c r="D116" s="33">
        <v>15.400000000000002</v>
      </c>
      <c r="E116" s="33">
        <v>15.400000000000002</v>
      </c>
      <c r="F116" s="47" t="s">
        <v>37</v>
      </c>
      <c r="G116" s="78" t="s">
        <v>1086</v>
      </c>
      <c r="H116" s="123" t="s">
        <v>1089</v>
      </c>
      <c r="I116" s="123"/>
      <c r="J116" s="123"/>
    </row>
    <row r="117" spans="1:10" ht="31.5" customHeight="1" x14ac:dyDescent="0.25">
      <c r="A117" s="43" t="s">
        <v>200</v>
      </c>
      <c r="B117" s="92" t="s">
        <v>201</v>
      </c>
      <c r="C117" s="33">
        <v>50.6</v>
      </c>
      <c r="D117" s="33">
        <v>50.6</v>
      </c>
      <c r="E117" s="33">
        <v>50.6</v>
      </c>
      <c r="F117" s="30">
        <v>43101</v>
      </c>
      <c r="G117" s="78" t="s">
        <v>1086</v>
      </c>
      <c r="H117" s="123" t="s">
        <v>1099</v>
      </c>
      <c r="I117" s="123"/>
      <c r="J117" s="123"/>
    </row>
    <row r="118" spans="1:10" ht="32.25" customHeight="1" x14ac:dyDescent="0.25">
      <c r="A118" s="43" t="s">
        <v>203</v>
      </c>
      <c r="B118" s="92" t="s">
        <v>204</v>
      </c>
      <c r="C118" s="33">
        <v>50.6</v>
      </c>
      <c r="D118" s="33">
        <v>50.6</v>
      </c>
      <c r="E118" s="33">
        <v>50.6</v>
      </c>
      <c r="F118" s="30">
        <v>43101</v>
      </c>
      <c r="G118" s="78" t="s">
        <v>1086</v>
      </c>
      <c r="H118" s="123" t="s">
        <v>1099</v>
      </c>
      <c r="I118" s="123"/>
      <c r="J118" s="123"/>
    </row>
    <row r="119" spans="1:10" ht="15" customHeight="1" x14ac:dyDescent="0.25">
      <c r="A119" s="16" t="s">
        <v>205</v>
      </c>
      <c r="B119" s="16" t="s">
        <v>206</v>
      </c>
      <c r="C119" s="32">
        <v>42.900000000000006</v>
      </c>
      <c r="D119" s="32">
        <v>42.900000000000006</v>
      </c>
      <c r="E119" s="32">
        <v>42.900000000000006</v>
      </c>
      <c r="F119" s="18" t="s">
        <v>37</v>
      </c>
      <c r="G119" s="78" t="s">
        <v>1086</v>
      </c>
      <c r="H119" s="124" t="s">
        <v>1088</v>
      </c>
      <c r="I119" s="124"/>
      <c r="J119" s="124"/>
    </row>
    <row r="120" spans="1:10" ht="32.25" customHeight="1" x14ac:dyDescent="0.25">
      <c r="A120" s="43" t="s">
        <v>207</v>
      </c>
      <c r="B120" s="92" t="s">
        <v>208</v>
      </c>
      <c r="C120" s="33">
        <v>50.6</v>
      </c>
      <c r="D120" s="33">
        <v>50.6</v>
      </c>
      <c r="E120" s="33">
        <v>50.6</v>
      </c>
      <c r="F120" s="30">
        <v>43101</v>
      </c>
      <c r="G120" s="78" t="s">
        <v>1086</v>
      </c>
      <c r="H120" s="123" t="s">
        <v>1100</v>
      </c>
      <c r="I120" s="123"/>
      <c r="J120" s="123"/>
    </row>
    <row r="121" spans="1:10" ht="33.75" customHeight="1" x14ac:dyDescent="0.25">
      <c r="A121" s="43" t="s">
        <v>209</v>
      </c>
      <c r="B121" s="92" t="s">
        <v>210</v>
      </c>
      <c r="C121" s="33">
        <v>50.6</v>
      </c>
      <c r="D121" s="33">
        <v>50.6</v>
      </c>
      <c r="E121" s="33">
        <v>50.6</v>
      </c>
      <c r="F121" s="30">
        <v>43101</v>
      </c>
      <c r="G121" s="78" t="s">
        <v>1086</v>
      </c>
      <c r="H121" s="123" t="s">
        <v>1100</v>
      </c>
      <c r="I121" s="123"/>
      <c r="J121" s="123"/>
    </row>
    <row r="122" spans="1:10" ht="32.25" customHeight="1" x14ac:dyDescent="0.25">
      <c r="A122" s="43" t="s">
        <v>211</v>
      </c>
      <c r="B122" s="92" t="s">
        <v>212</v>
      </c>
      <c r="C122" s="33">
        <v>72.600000000000009</v>
      </c>
      <c r="D122" s="33">
        <v>72.600000000000009</v>
      </c>
      <c r="E122" s="33">
        <v>72.600000000000009</v>
      </c>
      <c r="F122" s="30">
        <v>43101</v>
      </c>
      <c r="G122" s="78" t="s">
        <v>1086</v>
      </c>
      <c r="H122" s="123" t="s">
        <v>1101</v>
      </c>
      <c r="I122" s="123"/>
      <c r="J122" s="123"/>
    </row>
    <row r="123" spans="1:10" ht="33" customHeight="1" x14ac:dyDescent="0.25">
      <c r="A123" s="43" t="s">
        <v>213</v>
      </c>
      <c r="B123" s="92" t="s">
        <v>212</v>
      </c>
      <c r="C123" s="33">
        <v>72.600000000000009</v>
      </c>
      <c r="D123" s="33">
        <v>72.600000000000009</v>
      </c>
      <c r="E123" s="33">
        <v>72.600000000000009</v>
      </c>
      <c r="F123" s="30">
        <v>43101</v>
      </c>
      <c r="G123" s="78" t="s">
        <v>1086</v>
      </c>
      <c r="H123" s="123" t="s">
        <v>1101</v>
      </c>
      <c r="I123" s="123"/>
      <c r="J123" s="123"/>
    </row>
    <row r="124" spans="1:10" ht="47.25" customHeight="1" x14ac:dyDescent="0.25">
      <c r="A124" s="22" t="s">
        <v>214</v>
      </c>
      <c r="B124" s="26" t="s">
        <v>215</v>
      </c>
      <c r="C124" s="33">
        <v>64.900000000000006</v>
      </c>
      <c r="D124" s="33">
        <v>64.900000000000006</v>
      </c>
      <c r="E124" s="33">
        <v>64.900000000000006</v>
      </c>
      <c r="F124" s="27" t="s">
        <v>37</v>
      </c>
      <c r="G124" s="78" t="s">
        <v>1086</v>
      </c>
      <c r="H124" s="125" t="s">
        <v>1088</v>
      </c>
      <c r="I124" s="125"/>
      <c r="J124" s="125"/>
    </row>
    <row r="125" spans="1:10" ht="15" customHeight="1" x14ac:dyDescent="0.25">
      <c r="A125" s="16" t="s">
        <v>217</v>
      </c>
      <c r="B125" s="16" t="s">
        <v>218</v>
      </c>
      <c r="C125" s="32">
        <v>41.800000000000004</v>
      </c>
      <c r="D125" s="32">
        <v>41.800000000000004</v>
      </c>
      <c r="E125" s="32">
        <v>41.800000000000004</v>
      </c>
      <c r="F125" s="18" t="s">
        <v>37</v>
      </c>
      <c r="G125" s="78" t="s">
        <v>1086</v>
      </c>
      <c r="H125" s="125" t="s">
        <v>1088</v>
      </c>
      <c r="I125" s="125"/>
      <c r="J125" s="125"/>
    </row>
    <row r="126" spans="1:10" ht="15" customHeight="1" x14ac:dyDescent="0.25">
      <c r="A126" s="16" t="s">
        <v>219</v>
      </c>
      <c r="B126" s="16" t="s">
        <v>220</v>
      </c>
      <c r="C126" s="32">
        <v>55.000000000000007</v>
      </c>
      <c r="D126" s="32">
        <v>55.000000000000007</v>
      </c>
      <c r="E126" s="32">
        <v>55.000000000000007</v>
      </c>
      <c r="F126" s="18" t="s">
        <v>37</v>
      </c>
      <c r="G126" s="78" t="s">
        <v>1086</v>
      </c>
      <c r="H126" s="125" t="s">
        <v>1088</v>
      </c>
      <c r="I126" s="125"/>
      <c r="J126" s="125"/>
    </row>
    <row r="127" spans="1:10" ht="15" customHeight="1" x14ac:dyDescent="0.25">
      <c r="A127" s="16" t="s">
        <v>221</v>
      </c>
      <c r="B127" s="16" t="s">
        <v>222</v>
      </c>
      <c r="C127" s="32">
        <v>70.400000000000006</v>
      </c>
      <c r="D127" s="32">
        <v>70.400000000000006</v>
      </c>
      <c r="E127" s="32">
        <v>70.400000000000006</v>
      </c>
      <c r="F127" s="18" t="s">
        <v>37</v>
      </c>
      <c r="G127" s="34"/>
      <c r="H127" s="121"/>
      <c r="I127" s="121"/>
      <c r="J127" s="121"/>
    </row>
    <row r="128" spans="1:10" ht="15" customHeight="1" x14ac:dyDescent="0.25">
      <c r="A128" s="16" t="s">
        <v>223</v>
      </c>
      <c r="B128" s="16" t="s">
        <v>224</v>
      </c>
      <c r="C128" s="32">
        <v>150.70000000000002</v>
      </c>
      <c r="D128" s="32">
        <v>150.70000000000002</v>
      </c>
      <c r="E128" s="32">
        <v>150.70000000000002</v>
      </c>
      <c r="F128" s="18" t="s">
        <v>37</v>
      </c>
      <c r="G128" s="78" t="s">
        <v>1086</v>
      </c>
      <c r="H128" s="125" t="s">
        <v>1088</v>
      </c>
      <c r="I128" s="125"/>
      <c r="J128" s="125"/>
    </row>
    <row r="129" spans="1:10" ht="15" customHeight="1" x14ac:dyDescent="0.25">
      <c r="A129" s="16" t="s">
        <v>225</v>
      </c>
      <c r="B129" s="16" t="s">
        <v>226</v>
      </c>
      <c r="C129" s="32">
        <v>150.70000000000002</v>
      </c>
      <c r="D129" s="32">
        <v>150.70000000000002</v>
      </c>
      <c r="E129" s="32">
        <v>150.70000000000002</v>
      </c>
      <c r="F129" s="18" t="s">
        <v>37</v>
      </c>
      <c r="G129" s="78" t="s">
        <v>1086</v>
      </c>
      <c r="H129" s="125" t="s">
        <v>1088</v>
      </c>
      <c r="I129" s="125"/>
      <c r="J129" s="125"/>
    </row>
    <row r="130" spans="1:10" ht="15" customHeight="1" x14ac:dyDescent="0.25">
      <c r="A130" s="16" t="s">
        <v>227</v>
      </c>
      <c r="B130" s="16" t="s">
        <v>228</v>
      </c>
      <c r="C130" s="32">
        <v>150.70000000000002</v>
      </c>
      <c r="D130" s="32">
        <v>150.70000000000002</v>
      </c>
      <c r="E130" s="32">
        <v>150.70000000000002</v>
      </c>
      <c r="F130" s="18" t="s">
        <v>37</v>
      </c>
      <c r="G130" s="78" t="s">
        <v>1086</v>
      </c>
      <c r="H130" s="125" t="s">
        <v>1088</v>
      </c>
      <c r="I130" s="125"/>
      <c r="J130" s="125"/>
    </row>
    <row r="131" spans="1:10" ht="15" customHeight="1" x14ac:dyDescent="0.25">
      <c r="A131" s="16" t="s">
        <v>229</v>
      </c>
      <c r="B131" s="16" t="s">
        <v>230</v>
      </c>
      <c r="C131" s="32">
        <v>150.70000000000002</v>
      </c>
      <c r="D131" s="32">
        <v>150.70000000000002</v>
      </c>
      <c r="E131" s="32">
        <v>150.70000000000002</v>
      </c>
      <c r="F131" s="18" t="s">
        <v>37</v>
      </c>
      <c r="G131" s="78" t="s">
        <v>1086</v>
      </c>
      <c r="H131" s="125" t="s">
        <v>1088</v>
      </c>
      <c r="I131" s="125"/>
      <c r="J131" s="125"/>
    </row>
    <row r="132" spans="1:10" ht="15" customHeight="1" x14ac:dyDescent="0.25">
      <c r="A132" s="16" t="s">
        <v>231</v>
      </c>
      <c r="B132" s="16" t="s">
        <v>232</v>
      </c>
      <c r="C132" s="32">
        <v>88</v>
      </c>
      <c r="D132" s="32">
        <v>88</v>
      </c>
      <c r="E132" s="32">
        <v>88</v>
      </c>
      <c r="F132" s="18" t="s">
        <v>37</v>
      </c>
      <c r="G132" s="78" t="s">
        <v>1086</v>
      </c>
      <c r="H132" s="125" t="s">
        <v>1088</v>
      </c>
      <c r="I132" s="125"/>
      <c r="J132" s="125"/>
    </row>
    <row r="133" spans="1:10" ht="30.75" customHeight="1" x14ac:dyDescent="0.25">
      <c r="A133" s="43" t="s">
        <v>233</v>
      </c>
      <c r="B133" s="113" t="s">
        <v>553</v>
      </c>
      <c r="C133" s="33">
        <v>88</v>
      </c>
      <c r="D133" s="33">
        <v>88</v>
      </c>
      <c r="E133" s="33">
        <v>88</v>
      </c>
      <c r="F133" s="47" t="s">
        <v>37</v>
      </c>
      <c r="G133" s="83" t="s">
        <v>1086</v>
      </c>
      <c r="H133" s="126" t="s">
        <v>1089</v>
      </c>
      <c r="I133" s="126"/>
      <c r="J133" s="126"/>
    </row>
    <row r="134" spans="1:10" ht="29.25" customHeight="1" x14ac:dyDescent="0.25">
      <c r="A134" s="43" t="s">
        <v>234</v>
      </c>
      <c r="B134" s="113" t="s">
        <v>554</v>
      </c>
      <c r="C134" s="33">
        <v>88</v>
      </c>
      <c r="D134" s="33">
        <v>88</v>
      </c>
      <c r="E134" s="33">
        <v>88</v>
      </c>
      <c r="F134" s="47" t="s">
        <v>37</v>
      </c>
      <c r="G134" s="78" t="s">
        <v>1086</v>
      </c>
      <c r="H134" s="126" t="s">
        <v>1089</v>
      </c>
      <c r="I134" s="126"/>
      <c r="J134" s="126"/>
    </row>
    <row r="135" spans="1:10" ht="15" customHeight="1" x14ac:dyDescent="0.25">
      <c r="A135" s="16" t="s">
        <v>235</v>
      </c>
      <c r="B135" s="16" t="s">
        <v>236</v>
      </c>
      <c r="C135" s="32">
        <v>88</v>
      </c>
      <c r="D135" s="32">
        <v>88</v>
      </c>
      <c r="E135" s="32">
        <v>88</v>
      </c>
      <c r="F135" s="18" t="s">
        <v>37</v>
      </c>
      <c r="G135" s="78" t="s">
        <v>1086</v>
      </c>
      <c r="H135" s="125" t="s">
        <v>1088</v>
      </c>
      <c r="I135" s="125"/>
      <c r="J135" s="125"/>
    </row>
    <row r="136" spans="1:10" ht="30.75" customHeight="1" x14ac:dyDescent="0.25">
      <c r="A136" s="43" t="s">
        <v>237</v>
      </c>
      <c r="B136" s="113" t="s">
        <v>555</v>
      </c>
      <c r="C136" s="33">
        <v>132</v>
      </c>
      <c r="D136" s="33">
        <v>132</v>
      </c>
      <c r="E136" s="33">
        <v>132</v>
      </c>
      <c r="F136" s="47" t="s">
        <v>37</v>
      </c>
      <c r="G136" s="78" t="s">
        <v>1086</v>
      </c>
      <c r="H136" s="126" t="s">
        <v>1089</v>
      </c>
      <c r="I136" s="126"/>
      <c r="J136" s="126"/>
    </row>
    <row r="137" spans="1:10" ht="30" customHeight="1" x14ac:dyDescent="0.25">
      <c r="A137" s="43" t="s">
        <v>238</v>
      </c>
      <c r="B137" s="113" t="s">
        <v>556</v>
      </c>
      <c r="C137" s="33">
        <v>132</v>
      </c>
      <c r="D137" s="33">
        <v>132</v>
      </c>
      <c r="E137" s="33">
        <v>132</v>
      </c>
      <c r="F137" s="47" t="s">
        <v>37</v>
      </c>
      <c r="G137" s="78" t="s">
        <v>1086</v>
      </c>
      <c r="H137" s="126" t="s">
        <v>1089</v>
      </c>
      <c r="I137" s="126"/>
      <c r="J137" s="126"/>
    </row>
    <row r="138" spans="1:10" ht="29.25" customHeight="1" x14ac:dyDescent="0.25">
      <c r="A138" s="43" t="s">
        <v>239</v>
      </c>
      <c r="B138" s="113" t="s">
        <v>557</v>
      </c>
      <c r="C138" s="33">
        <v>132</v>
      </c>
      <c r="D138" s="33">
        <v>132</v>
      </c>
      <c r="E138" s="33">
        <v>132</v>
      </c>
      <c r="F138" s="47" t="s">
        <v>37</v>
      </c>
      <c r="G138" s="78" t="s">
        <v>1086</v>
      </c>
      <c r="H138" s="126" t="s">
        <v>1089</v>
      </c>
      <c r="I138" s="126"/>
      <c r="J138" s="126"/>
    </row>
    <row r="139" spans="1:10" ht="28.5" customHeight="1" x14ac:dyDescent="0.25">
      <c r="A139" s="43" t="s">
        <v>240</v>
      </c>
      <c r="B139" s="113" t="s">
        <v>558</v>
      </c>
      <c r="C139" s="33">
        <v>132</v>
      </c>
      <c r="D139" s="33">
        <v>132</v>
      </c>
      <c r="E139" s="33">
        <v>132</v>
      </c>
      <c r="F139" s="47" t="s">
        <v>37</v>
      </c>
      <c r="G139" s="78" t="s">
        <v>1086</v>
      </c>
      <c r="H139" s="126" t="s">
        <v>1089</v>
      </c>
      <c r="I139" s="126"/>
      <c r="J139" s="126"/>
    </row>
    <row r="140" spans="1:10" ht="31.5" x14ac:dyDescent="0.25">
      <c r="A140" s="90" t="s">
        <v>1102</v>
      </c>
      <c r="B140" s="93" t="s">
        <v>1103</v>
      </c>
      <c r="C140" s="33"/>
      <c r="D140" s="87">
        <v>300</v>
      </c>
      <c r="E140" s="87">
        <v>300</v>
      </c>
      <c r="F140" s="85">
        <v>44197</v>
      </c>
      <c r="G140" s="81" t="s">
        <v>1086</v>
      </c>
      <c r="H140" s="125" t="s">
        <v>1094</v>
      </c>
      <c r="I140" s="125"/>
      <c r="J140" s="125"/>
    </row>
    <row r="141" spans="1:10" ht="31.5" x14ac:dyDescent="0.25">
      <c r="A141" s="90" t="s">
        <v>1104</v>
      </c>
      <c r="B141" s="93" t="s">
        <v>1105</v>
      </c>
      <c r="C141" s="33"/>
      <c r="D141" s="87">
        <v>300</v>
      </c>
      <c r="E141" s="87">
        <v>300</v>
      </c>
      <c r="F141" s="85">
        <v>44197</v>
      </c>
      <c r="G141" s="81" t="s">
        <v>1086</v>
      </c>
      <c r="H141" s="125" t="s">
        <v>1094</v>
      </c>
      <c r="I141" s="125"/>
      <c r="J141" s="125"/>
    </row>
    <row r="142" spans="1:10" ht="30" customHeight="1" x14ac:dyDescent="0.25">
      <c r="A142" s="90" t="s">
        <v>1106</v>
      </c>
      <c r="B142" s="93" t="s">
        <v>1107</v>
      </c>
      <c r="C142" s="33"/>
      <c r="D142" s="87">
        <v>300</v>
      </c>
      <c r="E142" s="87">
        <v>300</v>
      </c>
      <c r="F142" s="85">
        <v>44197</v>
      </c>
      <c r="G142" s="78" t="s">
        <v>1086</v>
      </c>
      <c r="H142" s="125" t="s">
        <v>1094</v>
      </c>
      <c r="I142" s="125"/>
      <c r="J142" s="125"/>
    </row>
    <row r="143" spans="1:10" ht="32.25" customHeight="1" x14ac:dyDescent="0.25">
      <c r="A143" s="90" t="s">
        <v>1108</v>
      </c>
      <c r="B143" s="93" t="s">
        <v>1109</v>
      </c>
      <c r="C143" s="33"/>
      <c r="D143" s="87">
        <v>300</v>
      </c>
      <c r="E143" s="87">
        <v>300</v>
      </c>
      <c r="F143" s="85">
        <v>44197</v>
      </c>
      <c r="G143" s="78" t="s">
        <v>1086</v>
      </c>
      <c r="H143" s="125" t="s">
        <v>1094</v>
      </c>
      <c r="I143" s="125"/>
      <c r="J143" s="125"/>
    </row>
    <row r="144" spans="1:10" ht="32.25" customHeight="1" x14ac:dyDescent="0.25">
      <c r="A144" s="90" t="s">
        <v>1110</v>
      </c>
      <c r="B144" s="93" t="s">
        <v>1111</v>
      </c>
      <c r="C144" s="33"/>
      <c r="D144" s="87">
        <v>25</v>
      </c>
      <c r="E144" s="87">
        <v>25</v>
      </c>
      <c r="F144" s="85">
        <v>44197</v>
      </c>
      <c r="G144" s="78" t="s">
        <v>1086</v>
      </c>
      <c r="H144" s="125" t="s">
        <v>1094</v>
      </c>
      <c r="I144" s="125"/>
      <c r="J144" s="125"/>
    </row>
    <row r="145" spans="1:10" ht="31.5" customHeight="1" x14ac:dyDescent="0.25">
      <c r="A145" s="90" t="s">
        <v>1112</v>
      </c>
      <c r="B145" s="93" t="s">
        <v>1113</v>
      </c>
      <c r="C145" s="33"/>
      <c r="D145" s="87">
        <v>25</v>
      </c>
      <c r="E145" s="87">
        <v>25</v>
      </c>
      <c r="F145" s="85">
        <v>44197</v>
      </c>
      <c r="G145" s="78" t="s">
        <v>1086</v>
      </c>
      <c r="H145" s="125" t="s">
        <v>1094</v>
      </c>
      <c r="I145" s="125"/>
      <c r="J145" s="125"/>
    </row>
    <row r="146" spans="1:10" ht="15" customHeight="1" x14ac:dyDescent="0.25">
      <c r="A146" s="16" t="s">
        <v>241</v>
      </c>
      <c r="B146" s="16" t="s">
        <v>242</v>
      </c>
      <c r="C146" s="32">
        <v>275</v>
      </c>
      <c r="D146" s="32">
        <v>275</v>
      </c>
      <c r="E146" s="32">
        <v>275</v>
      </c>
      <c r="F146" s="18" t="s">
        <v>37</v>
      </c>
      <c r="G146" s="34"/>
      <c r="H146" s="121"/>
      <c r="I146" s="121"/>
      <c r="J146" s="121"/>
    </row>
    <row r="147" spans="1:10" ht="15" customHeight="1" x14ac:dyDescent="0.25">
      <c r="A147" s="16" t="s">
        <v>243</v>
      </c>
      <c r="B147" s="16" t="s">
        <v>244</v>
      </c>
      <c r="C147" s="32">
        <v>668.14</v>
      </c>
      <c r="D147" s="32">
        <v>668.14</v>
      </c>
      <c r="E147" s="32">
        <v>668.14</v>
      </c>
      <c r="F147" s="18" t="s">
        <v>37</v>
      </c>
      <c r="G147" s="34"/>
      <c r="H147" s="121"/>
      <c r="I147" s="121"/>
      <c r="J147" s="121"/>
    </row>
    <row r="148" spans="1:10" ht="15" customHeight="1" x14ac:dyDescent="0.25">
      <c r="A148" s="16" t="s">
        <v>245</v>
      </c>
      <c r="B148" s="16" t="s">
        <v>246</v>
      </c>
      <c r="C148" s="32">
        <v>711.53500000000008</v>
      </c>
      <c r="D148" s="32">
        <v>711.53500000000008</v>
      </c>
      <c r="E148" s="32">
        <v>711.53500000000008</v>
      </c>
      <c r="F148" s="18" t="s">
        <v>37</v>
      </c>
      <c r="G148" s="34"/>
      <c r="H148" s="121"/>
      <c r="I148" s="121"/>
      <c r="J148" s="121"/>
    </row>
    <row r="149" spans="1:10" ht="15" customHeight="1" x14ac:dyDescent="0.25">
      <c r="A149" s="16" t="s">
        <v>247</v>
      </c>
      <c r="B149" s="16" t="s">
        <v>248</v>
      </c>
      <c r="C149" s="32">
        <v>672.16599999999994</v>
      </c>
      <c r="D149" s="32">
        <v>672.16599999999994</v>
      </c>
      <c r="E149" s="32">
        <v>672.16599999999994</v>
      </c>
      <c r="F149" s="18" t="s">
        <v>37</v>
      </c>
      <c r="G149" s="34"/>
      <c r="H149" s="121"/>
      <c r="I149" s="121"/>
      <c r="J149" s="121"/>
    </row>
    <row r="150" spans="1:10" ht="15" customHeight="1" x14ac:dyDescent="0.25">
      <c r="A150" s="16" t="s">
        <v>249</v>
      </c>
      <c r="B150" s="16" t="s">
        <v>250</v>
      </c>
      <c r="C150" s="32">
        <v>847.00000000000011</v>
      </c>
      <c r="D150" s="32">
        <v>847.00000000000011</v>
      </c>
      <c r="E150" s="32">
        <v>847.00000000000011</v>
      </c>
      <c r="F150" s="18" t="s">
        <v>37</v>
      </c>
      <c r="G150" s="34"/>
      <c r="H150" s="121"/>
      <c r="I150" s="121"/>
      <c r="J150" s="121"/>
    </row>
    <row r="151" spans="1:10" ht="15" customHeight="1" x14ac:dyDescent="0.25">
      <c r="A151" s="16" t="s">
        <v>251</v>
      </c>
      <c r="B151" s="16" t="s">
        <v>252</v>
      </c>
      <c r="C151" s="32">
        <v>924.00000000000011</v>
      </c>
      <c r="D151" s="32">
        <v>924.00000000000011</v>
      </c>
      <c r="E151" s="32">
        <v>924.00000000000011</v>
      </c>
      <c r="F151" s="18" t="s">
        <v>37</v>
      </c>
      <c r="G151" s="34"/>
      <c r="H151" s="121"/>
      <c r="I151" s="121"/>
      <c r="J151" s="121"/>
    </row>
    <row r="152" spans="1:10" ht="15" customHeight="1" x14ac:dyDescent="0.25">
      <c r="A152" s="16" t="s">
        <v>253</v>
      </c>
      <c r="B152" s="16" t="s">
        <v>254</v>
      </c>
      <c r="C152" s="32">
        <v>550</v>
      </c>
      <c r="D152" s="32">
        <v>550</v>
      </c>
      <c r="E152" s="32">
        <v>550</v>
      </c>
      <c r="F152" s="18" t="s">
        <v>37</v>
      </c>
      <c r="G152" s="34"/>
      <c r="H152" s="121"/>
      <c r="I152" s="121"/>
      <c r="J152" s="121"/>
    </row>
    <row r="153" spans="1:10" ht="15" customHeight="1" x14ac:dyDescent="0.25">
      <c r="A153" s="16" t="s">
        <v>255</v>
      </c>
      <c r="B153" s="16" t="s">
        <v>256</v>
      </c>
      <c r="C153" s="32">
        <v>880.00000000000011</v>
      </c>
      <c r="D153" s="32">
        <v>880.00000000000011</v>
      </c>
      <c r="E153" s="32">
        <v>880.00000000000011</v>
      </c>
      <c r="F153" s="18" t="s">
        <v>37</v>
      </c>
      <c r="G153" s="34"/>
      <c r="H153" s="121"/>
      <c r="I153" s="121"/>
      <c r="J153" s="121"/>
    </row>
    <row r="154" spans="1:10" ht="15" customHeight="1" x14ac:dyDescent="0.25">
      <c r="A154" s="16" t="s">
        <v>257</v>
      </c>
      <c r="B154" s="16" t="s">
        <v>258</v>
      </c>
      <c r="C154" s="32">
        <v>220.00000000000003</v>
      </c>
      <c r="D154" s="32">
        <v>220.00000000000003</v>
      </c>
      <c r="E154" s="32">
        <v>220.00000000000003</v>
      </c>
      <c r="F154" s="18" t="s">
        <v>37</v>
      </c>
      <c r="G154" s="34"/>
      <c r="H154" s="121"/>
      <c r="I154" s="121"/>
      <c r="J154" s="121"/>
    </row>
    <row r="155" spans="1:10" ht="15" customHeight="1" x14ac:dyDescent="0.25">
      <c r="A155" s="16" t="s">
        <v>259</v>
      </c>
      <c r="B155" s="16" t="s">
        <v>260</v>
      </c>
      <c r="C155" s="32">
        <v>55.000000000000007</v>
      </c>
      <c r="D155" s="32">
        <v>55.000000000000007</v>
      </c>
      <c r="E155" s="32">
        <v>55.000000000000007</v>
      </c>
      <c r="F155" s="18" t="s">
        <v>37</v>
      </c>
      <c r="G155" s="34"/>
      <c r="H155" s="121"/>
      <c r="I155" s="121"/>
      <c r="J155" s="121"/>
    </row>
    <row r="156" spans="1:10" ht="15" customHeight="1" x14ac:dyDescent="0.25">
      <c r="A156" s="16" t="s">
        <v>261</v>
      </c>
      <c r="B156" s="16" t="s">
        <v>262</v>
      </c>
      <c r="C156" s="32">
        <v>341</v>
      </c>
      <c r="D156" s="32">
        <v>341</v>
      </c>
      <c r="E156" s="32">
        <v>341</v>
      </c>
      <c r="F156" s="18" t="s">
        <v>37</v>
      </c>
      <c r="G156" s="34"/>
      <c r="H156" s="121"/>
      <c r="I156" s="121"/>
      <c r="J156" s="121"/>
    </row>
    <row r="157" spans="1:10" ht="15" customHeight="1" x14ac:dyDescent="0.25">
      <c r="A157" s="16" t="s">
        <v>263</v>
      </c>
      <c r="B157" s="16" t="s">
        <v>264</v>
      </c>
      <c r="C157" s="32">
        <v>341</v>
      </c>
      <c r="D157" s="32">
        <v>341</v>
      </c>
      <c r="E157" s="32">
        <v>341</v>
      </c>
      <c r="F157" s="18" t="s">
        <v>37</v>
      </c>
      <c r="G157" s="34"/>
      <c r="H157" s="121"/>
      <c r="I157" s="121"/>
      <c r="J157" s="121"/>
    </row>
    <row r="158" spans="1:10" ht="15" customHeight="1" x14ac:dyDescent="0.25">
      <c r="A158" s="16" t="s">
        <v>265</v>
      </c>
      <c r="B158" s="16" t="s">
        <v>266</v>
      </c>
      <c r="C158" s="32">
        <v>112.2</v>
      </c>
      <c r="D158" s="32">
        <v>112.2</v>
      </c>
      <c r="E158" s="32">
        <v>112.2</v>
      </c>
      <c r="F158" s="18" t="s">
        <v>37</v>
      </c>
      <c r="G158" s="34"/>
      <c r="H158" s="121"/>
      <c r="I158" s="121"/>
      <c r="J158" s="121"/>
    </row>
    <row r="159" spans="1:10" ht="15" customHeight="1" x14ac:dyDescent="0.25">
      <c r="A159" s="16" t="s">
        <v>267</v>
      </c>
      <c r="B159" s="16" t="s">
        <v>268</v>
      </c>
      <c r="C159" s="32">
        <v>77</v>
      </c>
      <c r="D159" s="32">
        <v>77</v>
      </c>
      <c r="E159" s="32">
        <v>77</v>
      </c>
      <c r="F159" s="18" t="s">
        <v>9</v>
      </c>
      <c r="G159" s="78" t="s">
        <v>1086</v>
      </c>
      <c r="H159" s="125" t="s">
        <v>1088</v>
      </c>
      <c r="I159" s="125"/>
      <c r="J159" s="125"/>
    </row>
    <row r="160" spans="1:10" ht="15" customHeight="1" x14ac:dyDescent="0.25">
      <c r="A160" s="16" t="s">
        <v>269</v>
      </c>
      <c r="B160" s="16" t="s">
        <v>270</v>
      </c>
      <c r="C160" s="32">
        <v>88</v>
      </c>
      <c r="D160" s="32">
        <v>88</v>
      </c>
      <c r="E160" s="32">
        <v>88</v>
      </c>
      <c r="F160" s="18" t="s">
        <v>9</v>
      </c>
      <c r="G160" s="34"/>
      <c r="H160" s="121"/>
      <c r="I160" s="121"/>
      <c r="J160" s="121"/>
    </row>
    <row r="161" spans="1:10" ht="15" customHeight="1" x14ac:dyDescent="0.25">
      <c r="A161" s="16" t="s">
        <v>271</v>
      </c>
      <c r="B161" s="16" t="s">
        <v>272</v>
      </c>
      <c r="C161" s="32">
        <v>143</v>
      </c>
      <c r="D161" s="32">
        <v>143</v>
      </c>
      <c r="E161" s="32">
        <v>143</v>
      </c>
      <c r="F161" s="18" t="s">
        <v>9</v>
      </c>
      <c r="G161" s="34"/>
      <c r="H161" s="127"/>
      <c r="I161" s="127"/>
      <c r="J161" s="127"/>
    </row>
    <row r="162" spans="1:10" ht="15" customHeight="1" x14ac:dyDescent="0.25">
      <c r="A162" s="16" t="s">
        <v>273</v>
      </c>
      <c r="B162" s="16" t="s">
        <v>274</v>
      </c>
      <c r="C162" s="32">
        <v>189.20000000000002</v>
      </c>
      <c r="D162" s="32">
        <v>189.20000000000002</v>
      </c>
      <c r="E162" s="32">
        <v>189.20000000000002</v>
      </c>
      <c r="F162" s="18" t="s">
        <v>9</v>
      </c>
      <c r="G162" s="34"/>
      <c r="H162" s="121"/>
      <c r="I162" s="121"/>
      <c r="J162" s="121"/>
    </row>
    <row r="163" spans="1:10" ht="15" customHeight="1" x14ac:dyDescent="0.25">
      <c r="A163" s="16" t="s">
        <v>275</v>
      </c>
      <c r="B163" s="16" t="s">
        <v>276</v>
      </c>
      <c r="C163" s="32">
        <v>225.50000000000003</v>
      </c>
      <c r="D163" s="32">
        <v>225.50000000000003</v>
      </c>
      <c r="E163" s="32">
        <v>225.50000000000003</v>
      </c>
      <c r="F163" s="18" t="s">
        <v>9</v>
      </c>
      <c r="G163" s="34"/>
      <c r="H163" s="121"/>
      <c r="I163" s="121"/>
      <c r="J163" s="121"/>
    </row>
    <row r="164" spans="1:10" ht="15" customHeight="1" x14ac:dyDescent="0.25">
      <c r="A164" s="16" t="s">
        <v>277</v>
      </c>
      <c r="B164" s="16" t="s">
        <v>278</v>
      </c>
      <c r="C164" s="32">
        <v>269.5</v>
      </c>
      <c r="D164" s="32">
        <v>269.5</v>
      </c>
      <c r="E164" s="32">
        <v>269.5</v>
      </c>
      <c r="F164" s="18" t="s">
        <v>9</v>
      </c>
      <c r="G164" s="34"/>
      <c r="H164" s="121"/>
      <c r="I164" s="121"/>
      <c r="J164" s="121"/>
    </row>
    <row r="165" spans="1:10" ht="30.75" customHeight="1" x14ac:dyDescent="0.25">
      <c r="A165" s="90" t="s">
        <v>1114</v>
      </c>
      <c r="B165" s="93" t="s">
        <v>1115</v>
      </c>
      <c r="C165" s="33"/>
      <c r="D165" s="33">
        <v>100</v>
      </c>
      <c r="E165" s="33">
        <v>100</v>
      </c>
      <c r="F165" s="85">
        <v>44197</v>
      </c>
      <c r="G165" s="78" t="s">
        <v>1086</v>
      </c>
      <c r="H165" s="125" t="s">
        <v>1094</v>
      </c>
      <c r="I165" s="125"/>
      <c r="J165" s="125"/>
    </row>
    <row r="166" spans="1:10" ht="15" customHeight="1" x14ac:dyDescent="0.25">
      <c r="A166" s="16" t="s">
        <v>279</v>
      </c>
      <c r="B166" s="16" t="s">
        <v>280</v>
      </c>
      <c r="C166" s="32">
        <v>385.00000000000006</v>
      </c>
      <c r="D166" s="32">
        <v>385.00000000000006</v>
      </c>
      <c r="E166" s="32">
        <v>385.00000000000006</v>
      </c>
      <c r="F166" s="18" t="s">
        <v>37</v>
      </c>
      <c r="G166" s="34"/>
      <c r="H166" s="121"/>
      <c r="I166" s="121"/>
      <c r="J166" s="121"/>
    </row>
    <row r="167" spans="1:10" ht="15" customHeight="1" x14ac:dyDescent="0.25">
      <c r="A167" s="16" t="s">
        <v>281</v>
      </c>
      <c r="B167" s="16" t="s">
        <v>282</v>
      </c>
      <c r="C167" s="32">
        <v>154</v>
      </c>
      <c r="D167" s="32">
        <v>154</v>
      </c>
      <c r="E167" s="32">
        <v>154</v>
      </c>
      <c r="F167" s="18" t="s">
        <v>37</v>
      </c>
      <c r="G167" s="34"/>
      <c r="H167" s="121"/>
      <c r="I167" s="121"/>
      <c r="J167" s="121"/>
    </row>
    <row r="168" spans="1:10" ht="15" customHeight="1" x14ac:dyDescent="0.25">
      <c r="A168" s="16" t="s">
        <v>283</v>
      </c>
      <c r="B168" s="16" t="s">
        <v>284</v>
      </c>
      <c r="C168" s="32">
        <v>154</v>
      </c>
      <c r="D168" s="32">
        <v>154</v>
      </c>
      <c r="E168" s="32">
        <v>154</v>
      </c>
      <c r="F168" s="18" t="s">
        <v>37</v>
      </c>
      <c r="G168" s="34"/>
      <c r="H168" s="121"/>
      <c r="I168" s="121"/>
      <c r="J168" s="121"/>
    </row>
    <row r="169" spans="1:10" ht="15" customHeight="1" x14ac:dyDescent="0.25">
      <c r="A169" s="16" t="s">
        <v>285</v>
      </c>
      <c r="B169" s="16" t="s">
        <v>286</v>
      </c>
      <c r="C169" s="32">
        <v>74.800000000000011</v>
      </c>
      <c r="D169" s="32">
        <v>74.800000000000011</v>
      </c>
      <c r="E169" s="32">
        <v>74.800000000000011</v>
      </c>
      <c r="F169" s="18" t="s">
        <v>37</v>
      </c>
      <c r="G169" s="34"/>
      <c r="H169" s="121"/>
      <c r="I169" s="121"/>
      <c r="J169" s="121"/>
    </row>
    <row r="170" spans="1:10" ht="15" customHeight="1" x14ac:dyDescent="0.25">
      <c r="A170" s="16" t="s">
        <v>287</v>
      </c>
      <c r="B170" s="16" t="s">
        <v>288</v>
      </c>
      <c r="C170" s="32">
        <v>74.800000000000011</v>
      </c>
      <c r="D170" s="32">
        <v>74.800000000000011</v>
      </c>
      <c r="E170" s="32">
        <v>74.800000000000011</v>
      </c>
      <c r="F170" s="18" t="s">
        <v>289</v>
      </c>
      <c r="G170" s="34"/>
      <c r="H170" s="121"/>
      <c r="I170" s="121"/>
      <c r="J170" s="121"/>
    </row>
    <row r="171" spans="1:10" ht="15" customHeight="1" x14ac:dyDescent="0.25">
      <c r="A171" s="16" t="s">
        <v>290</v>
      </c>
      <c r="B171" s="16" t="s">
        <v>291</v>
      </c>
      <c r="C171" s="32">
        <v>165</v>
      </c>
      <c r="D171" s="32">
        <v>165</v>
      </c>
      <c r="E171" s="32">
        <v>165</v>
      </c>
      <c r="F171" s="18" t="s">
        <v>9</v>
      </c>
      <c r="G171" s="78" t="s">
        <v>1086</v>
      </c>
      <c r="H171" s="125" t="s">
        <v>1088</v>
      </c>
      <c r="I171" s="125"/>
      <c r="J171" s="125"/>
    </row>
    <row r="172" spans="1:10" ht="15" customHeight="1" x14ac:dyDescent="0.25">
      <c r="A172" s="16" t="s">
        <v>292</v>
      </c>
      <c r="B172" s="16" t="s">
        <v>293</v>
      </c>
      <c r="C172" s="32">
        <v>143</v>
      </c>
      <c r="D172" s="32">
        <v>143</v>
      </c>
      <c r="E172" s="32">
        <v>143</v>
      </c>
      <c r="F172" s="18" t="s">
        <v>9</v>
      </c>
      <c r="G172" s="78" t="s">
        <v>1086</v>
      </c>
      <c r="H172" s="125" t="s">
        <v>1088</v>
      </c>
      <c r="I172" s="125"/>
      <c r="J172" s="125"/>
    </row>
    <row r="173" spans="1:10" ht="15" customHeight="1" x14ac:dyDescent="0.25">
      <c r="A173" s="16" t="s">
        <v>294</v>
      </c>
      <c r="B173" s="16" t="s">
        <v>295</v>
      </c>
      <c r="C173" s="32">
        <v>74.800000000000011</v>
      </c>
      <c r="D173" s="32">
        <v>74.800000000000011</v>
      </c>
      <c r="E173" s="32">
        <v>74.800000000000011</v>
      </c>
      <c r="F173" s="18" t="s">
        <v>37</v>
      </c>
      <c r="G173" s="34"/>
      <c r="H173" s="121"/>
      <c r="I173" s="121"/>
      <c r="J173" s="121"/>
    </row>
    <row r="174" spans="1:10" ht="15" customHeight="1" x14ac:dyDescent="0.25">
      <c r="A174" s="16" t="s">
        <v>296</v>
      </c>
      <c r="B174" s="16" t="s">
        <v>297</v>
      </c>
      <c r="C174" s="32">
        <v>96.800000000000011</v>
      </c>
      <c r="D174" s="32">
        <v>96.800000000000011</v>
      </c>
      <c r="E174" s="32">
        <v>96.800000000000011</v>
      </c>
      <c r="F174" s="18" t="s">
        <v>37</v>
      </c>
      <c r="G174" s="78" t="s">
        <v>1086</v>
      </c>
      <c r="H174" s="125" t="s">
        <v>1088</v>
      </c>
      <c r="I174" s="125"/>
      <c r="J174" s="125"/>
    </row>
    <row r="175" spans="1:10" ht="15" customHeight="1" x14ac:dyDescent="0.25">
      <c r="A175" s="16" t="s">
        <v>298</v>
      </c>
      <c r="B175" s="16" t="s">
        <v>299</v>
      </c>
      <c r="C175" s="32">
        <v>385.00000000000006</v>
      </c>
      <c r="D175" s="32">
        <v>385.00000000000006</v>
      </c>
      <c r="E175" s="32">
        <v>385.00000000000006</v>
      </c>
      <c r="F175" s="18" t="s">
        <v>37</v>
      </c>
      <c r="G175" s="34"/>
      <c r="H175" s="121"/>
      <c r="I175" s="121"/>
      <c r="J175" s="121"/>
    </row>
    <row r="176" spans="1:10" ht="15" customHeight="1" x14ac:dyDescent="0.25">
      <c r="A176" s="16" t="s">
        <v>300</v>
      </c>
      <c r="B176" s="16" t="s">
        <v>301</v>
      </c>
      <c r="C176" s="32">
        <v>1155</v>
      </c>
      <c r="D176" s="32">
        <v>1155</v>
      </c>
      <c r="E176" s="32">
        <v>1155</v>
      </c>
      <c r="F176" s="18" t="s">
        <v>37</v>
      </c>
      <c r="G176" s="34"/>
      <c r="H176" s="121"/>
      <c r="I176" s="121"/>
      <c r="J176" s="121"/>
    </row>
    <row r="177" spans="1:10" ht="15" customHeight="1" x14ac:dyDescent="0.25">
      <c r="A177" s="16" t="s">
        <v>302</v>
      </c>
      <c r="B177" s="16" t="s">
        <v>303</v>
      </c>
      <c r="C177" s="32">
        <v>94.600000000000009</v>
      </c>
      <c r="D177" s="32">
        <v>94.600000000000009</v>
      </c>
      <c r="E177" s="32">
        <v>94.600000000000009</v>
      </c>
      <c r="F177" s="18" t="s">
        <v>37</v>
      </c>
      <c r="G177" s="78" t="s">
        <v>1086</v>
      </c>
      <c r="H177" s="125" t="s">
        <v>1088</v>
      </c>
      <c r="I177" s="125"/>
      <c r="J177" s="125"/>
    </row>
    <row r="178" spans="1:10" ht="15" customHeight="1" x14ac:dyDescent="0.25">
      <c r="A178" s="16" t="s">
        <v>304</v>
      </c>
      <c r="B178" s="16" t="s">
        <v>305</v>
      </c>
      <c r="C178" s="32">
        <v>385.00000000000006</v>
      </c>
      <c r="D178" s="32">
        <v>385.00000000000006</v>
      </c>
      <c r="E178" s="32">
        <v>385.00000000000006</v>
      </c>
      <c r="F178" s="18" t="s">
        <v>37</v>
      </c>
      <c r="G178" s="78" t="s">
        <v>1086</v>
      </c>
      <c r="H178" s="125" t="s">
        <v>1088</v>
      </c>
      <c r="I178" s="125"/>
      <c r="J178" s="125"/>
    </row>
    <row r="179" spans="1:10" ht="15" customHeight="1" x14ac:dyDescent="0.25">
      <c r="A179" s="16" t="s">
        <v>306</v>
      </c>
      <c r="B179" s="16" t="s">
        <v>307</v>
      </c>
      <c r="C179" s="32">
        <v>308</v>
      </c>
      <c r="D179" s="32">
        <v>308</v>
      </c>
      <c r="E179" s="32">
        <v>308</v>
      </c>
      <c r="F179" s="18" t="s">
        <v>37</v>
      </c>
      <c r="G179" s="78" t="s">
        <v>1086</v>
      </c>
      <c r="H179" s="125" t="s">
        <v>1088</v>
      </c>
      <c r="I179" s="125"/>
      <c r="J179" s="125"/>
    </row>
    <row r="180" spans="1:10" ht="15" customHeight="1" x14ac:dyDescent="0.25">
      <c r="A180" s="16" t="s">
        <v>308</v>
      </c>
      <c r="B180" s="16" t="s">
        <v>309</v>
      </c>
      <c r="C180" s="32">
        <v>1540.0000000000002</v>
      </c>
      <c r="D180" s="32">
        <v>1540.0000000000002</v>
      </c>
      <c r="E180" s="32">
        <v>1540.0000000000002</v>
      </c>
      <c r="F180" s="18" t="s">
        <v>37</v>
      </c>
      <c r="G180" s="34"/>
      <c r="H180" s="121"/>
      <c r="I180" s="121"/>
      <c r="J180" s="121"/>
    </row>
    <row r="181" spans="1:10" ht="15" customHeight="1" x14ac:dyDescent="0.25">
      <c r="A181" s="16" t="s">
        <v>310</v>
      </c>
      <c r="B181" s="16" t="s">
        <v>311</v>
      </c>
      <c r="C181" s="32">
        <v>114.4</v>
      </c>
      <c r="D181" s="32">
        <v>114.4</v>
      </c>
      <c r="E181" s="32">
        <v>114.4</v>
      </c>
      <c r="F181" s="18" t="s">
        <v>37</v>
      </c>
      <c r="G181" s="78" t="s">
        <v>1086</v>
      </c>
      <c r="H181" s="125" t="s">
        <v>1088</v>
      </c>
      <c r="I181" s="125"/>
      <c r="J181" s="125"/>
    </row>
    <row r="182" spans="1:10" ht="15" customHeight="1" x14ac:dyDescent="0.25">
      <c r="A182" s="16" t="s">
        <v>312</v>
      </c>
      <c r="B182" s="16" t="s">
        <v>313</v>
      </c>
      <c r="C182" s="32">
        <v>924.00000000000011</v>
      </c>
      <c r="D182" s="32">
        <v>924.00000000000011</v>
      </c>
      <c r="E182" s="32">
        <v>924.00000000000011</v>
      </c>
      <c r="F182" s="18" t="s">
        <v>37</v>
      </c>
      <c r="G182" s="78" t="s">
        <v>1086</v>
      </c>
      <c r="H182" s="125" t="s">
        <v>1088</v>
      </c>
      <c r="I182" s="125"/>
      <c r="J182" s="125"/>
    </row>
    <row r="183" spans="1:10" ht="15" customHeight="1" x14ac:dyDescent="0.25">
      <c r="A183" s="16" t="s">
        <v>314</v>
      </c>
      <c r="B183" s="16" t="s">
        <v>315</v>
      </c>
      <c r="C183" s="32">
        <v>115.50000000000001</v>
      </c>
      <c r="D183" s="32">
        <v>115.50000000000001</v>
      </c>
      <c r="E183" s="32">
        <v>115.50000000000001</v>
      </c>
      <c r="F183" s="18" t="s">
        <v>37</v>
      </c>
      <c r="G183" s="78" t="s">
        <v>1086</v>
      </c>
      <c r="H183" s="125" t="s">
        <v>1088</v>
      </c>
      <c r="I183" s="125"/>
      <c r="J183" s="125"/>
    </row>
    <row r="184" spans="1:10" ht="15" customHeight="1" x14ac:dyDescent="0.25">
      <c r="A184" s="16" t="s">
        <v>316</v>
      </c>
      <c r="B184" s="16" t="s">
        <v>317</v>
      </c>
      <c r="C184" s="32">
        <v>924.00000000000011</v>
      </c>
      <c r="D184" s="32">
        <v>924.00000000000011</v>
      </c>
      <c r="E184" s="32">
        <v>924.00000000000011</v>
      </c>
      <c r="F184" s="18" t="s">
        <v>37</v>
      </c>
      <c r="G184" s="78" t="s">
        <v>1086</v>
      </c>
      <c r="H184" s="125" t="s">
        <v>1088</v>
      </c>
      <c r="I184" s="125"/>
      <c r="J184" s="125"/>
    </row>
    <row r="185" spans="1:10" ht="15" customHeight="1" x14ac:dyDescent="0.25">
      <c r="A185" s="16" t="s">
        <v>318</v>
      </c>
      <c r="B185" s="16" t="s">
        <v>319</v>
      </c>
      <c r="C185" s="32">
        <v>138.60000000000002</v>
      </c>
      <c r="D185" s="32">
        <v>138.60000000000002</v>
      </c>
      <c r="E185" s="32">
        <v>138.60000000000002</v>
      </c>
      <c r="F185" s="18" t="s">
        <v>37</v>
      </c>
      <c r="G185" s="78" t="s">
        <v>1086</v>
      </c>
      <c r="H185" s="125" t="s">
        <v>1088</v>
      </c>
      <c r="I185" s="125"/>
      <c r="J185" s="125"/>
    </row>
    <row r="186" spans="1:10" ht="15" customHeight="1" x14ac:dyDescent="0.25">
      <c r="A186" s="16" t="s">
        <v>320</v>
      </c>
      <c r="B186" s="16" t="s">
        <v>321</v>
      </c>
      <c r="C186" s="32">
        <v>231.00000000000003</v>
      </c>
      <c r="D186" s="32">
        <v>231.00000000000003</v>
      </c>
      <c r="E186" s="32">
        <v>231.00000000000003</v>
      </c>
      <c r="F186" s="18" t="s">
        <v>37</v>
      </c>
      <c r="G186" s="78" t="s">
        <v>1086</v>
      </c>
      <c r="H186" s="125" t="s">
        <v>1088</v>
      </c>
      <c r="I186" s="125"/>
      <c r="J186" s="125"/>
    </row>
    <row r="187" spans="1:10" ht="15" customHeight="1" x14ac:dyDescent="0.25">
      <c r="A187" s="16" t="s">
        <v>322</v>
      </c>
      <c r="B187" s="16" t="s">
        <v>323</v>
      </c>
      <c r="C187" s="32">
        <v>231.00000000000003</v>
      </c>
      <c r="D187" s="32">
        <v>231.00000000000003</v>
      </c>
      <c r="E187" s="32">
        <v>231.00000000000003</v>
      </c>
      <c r="F187" s="18" t="s">
        <v>37</v>
      </c>
      <c r="G187" s="78" t="s">
        <v>1086</v>
      </c>
      <c r="H187" s="125" t="s">
        <v>1088</v>
      </c>
      <c r="I187" s="125"/>
      <c r="J187" s="125"/>
    </row>
    <row r="188" spans="1:10" ht="15" customHeight="1" x14ac:dyDescent="0.25">
      <c r="A188" s="16" t="s">
        <v>324</v>
      </c>
      <c r="B188" s="16" t="s">
        <v>325</v>
      </c>
      <c r="C188" s="32">
        <v>231.00000000000003</v>
      </c>
      <c r="D188" s="32">
        <v>231.00000000000003</v>
      </c>
      <c r="E188" s="32">
        <v>231.00000000000003</v>
      </c>
      <c r="F188" s="18" t="s">
        <v>37</v>
      </c>
      <c r="G188" s="78" t="s">
        <v>1086</v>
      </c>
      <c r="H188" s="125" t="s">
        <v>1088</v>
      </c>
      <c r="I188" s="125"/>
      <c r="J188" s="125"/>
    </row>
    <row r="189" spans="1:10" ht="15" customHeight="1" x14ac:dyDescent="0.25">
      <c r="A189" s="16" t="s">
        <v>326</v>
      </c>
      <c r="B189" s="16" t="s">
        <v>327</v>
      </c>
      <c r="C189" s="32">
        <v>2695</v>
      </c>
      <c r="D189" s="32">
        <v>2695</v>
      </c>
      <c r="E189" s="32">
        <v>2695</v>
      </c>
      <c r="F189" s="18" t="s">
        <v>37</v>
      </c>
      <c r="G189" s="34"/>
      <c r="H189" s="121"/>
      <c r="I189" s="121"/>
      <c r="J189" s="121"/>
    </row>
    <row r="190" spans="1:10" ht="15" customHeight="1" x14ac:dyDescent="0.25">
      <c r="A190" s="16" t="s">
        <v>328</v>
      </c>
      <c r="B190" s="16" t="s">
        <v>329</v>
      </c>
      <c r="C190" s="32">
        <v>137.5</v>
      </c>
      <c r="D190" s="32">
        <v>137.5</v>
      </c>
      <c r="E190" s="32">
        <v>137.5</v>
      </c>
      <c r="F190" s="18" t="s">
        <v>9</v>
      </c>
      <c r="G190" s="78" t="s">
        <v>1086</v>
      </c>
      <c r="H190" s="125" t="s">
        <v>1088</v>
      </c>
      <c r="I190" s="125"/>
      <c r="J190" s="125"/>
    </row>
    <row r="191" spans="1:10" ht="15" customHeight="1" x14ac:dyDescent="0.25">
      <c r="A191" s="16" t="s">
        <v>330</v>
      </c>
      <c r="B191" s="16" t="s">
        <v>331</v>
      </c>
      <c r="C191" s="32">
        <v>192.50000000000003</v>
      </c>
      <c r="D191" s="32">
        <v>192.50000000000003</v>
      </c>
      <c r="E191" s="32">
        <v>192.50000000000003</v>
      </c>
      <c r="F191" s="18" t="s">
        <v>9</v>
      </c>
      <c r="G191" s="78" t="s">
        <v>1086</v>
      </c>
      <c r="H191" s="125" t="s">
        <v>1088</v>
      </c>
      <c r="I191" s="125"/>
      <c r="J191" s="125"/>
    </row>
    <row r="192" spans="1:10" ht="15" customHeight="1" x14ac:dyDescent="0.25">
      <c r="A192" s="16" t="s">
        <v>332</v>
      </c>
      <c r="B192" s="16" t="s">
        <v>333</v>
      </c>
      <c r="C192" s="32">
        <v>133.33100000000002</v>
      </c>
      <c r="D192" s="32">
        <v>133.33100000000002</v>
      </c>
      <c r="E192" s="32">
        <v>133.33100000000002</v>
      </c>
      <c r="F192" s="18" t="s">
        <v>37</v>
      </c>
      <c r="G192" s="34"/>
      <c r="H192" s="121"/>
      <c r="I192" s="121"/>
      <c r="J192" s="121"/>
    </row>
    <row r="193" spans="1:10" ht="15" customHeight="1" x14ac:dyDescent="0.25">
      <c r="A193" s="16" t="s">
        <v>334</v>
      </c>
      <c r="B193" s="16" t="s">
        <v>335</v>
      </c>
      <c r="C193" s="32">
        <v>231.00000000000003</v>
      </c>
      <c r="D193" s="32">
        <v>231.00000000000003</v>
      </c>
      <c r="E193" s="32">
        <v>231.00000000000003</v>
      </c>
      <c r="F193" s="18" t="s">
        <v>37</v>
      </c>
      <c r="G193" s="34"/>
      <c r="H193" s="121"/>
      <c r="I193" s="121"/>
      <c r="J193" s="121"/>
    </row>
    <row r="194" spans="1:10" ht="15" customHeight="1" x14ac:dyDescent="0.25">
      <c r="A194" s="16" t="s">
        <v>336</v>
      </c>
      <c r="B194" s="16" t="s">
        <v>337</v>
      </c>
      <c r="C194" s="32">
        <v>693</v>
      </c>
      <c r="D194" s="32">
        <v>693</v>
      </c>
      <c r="E194" s="32">
        <v>693</v>
      </c>
      <c r="F194" s="18" t="s">
        <v>37</v>
      </c>
      <c r="G194" s="34"/>
      <c r="H194" s="121"/>
      <c r="I194" s="121"/>
      <c r="J194" s="121"/>
    </row>
    <row r="195" spans="1:10" ht="15" customHeight="1" x14ac:dyDescent="0.25">
      <c r="A195" s="16" t="s">
        <v>338</v>
      </c>
      <c r="B195" s="16" t="s">
        <v>339</v>
      </c>
      <c r="C195" s="32">
        <v>1155</v>
      </c>
      <c r="D195" s="32">
        <v>1155</v>
      </c>
      <c r="E195" s="32">
        <v>1155</v>
      </c>
      <c r="F195" s="18" t="s">
        <v>37</v>
      </c>
      <c r="G195" s="34"/>
      <c r="H195" s="121"/>
      <c r="I195" s="121"/>
      <c r="J195" s="121"/>
    </row>
    <row r="196" spans="1:10" ht="15" customHeight="1" x14ac:dyDescent="0.25">
      <c r="A196" s="16" t="s">
        <v>340</v>
      </c>
      <c r="B196" s="16" t="s">
        <v>341</v>
      </c>
      <c r="C196" s="32">
        <v>770.00000000000011</v>
      </c>
      <c r="D196" s="32">
        <v>770.00000000000011</v>
      </c>
      <c r="E196" s="32">
        <v>770.00000000000011</v>
      </c>
      <c r="F196" s="18" t="s">
        <v>37</v>
      </c>
      <c r="G196" s="34"/>
      <c r="H196" s="121"/>
      <c r="I196" s="121"/>
      <c r="J196" s="121"/>
    </row>
    <row r="197" spans="1:10" ht="15" customHeight="1" x14ac:dyDescent="0.25">
      <c r="A197" s="16" t="s">
        <v>342</v>
      </c>
      <c r="B197" s="16" t="s">
        <v>343</v>
      </c>
      <c r="C197" s="32">
        <v>1155</v>
      </c>
      <c r="D197" s="32">
        <v>1155</v>
      </c>
      <c r="E197" s="32">
        <v>1155</v>
      </c>
      <c r="F197" s="18" t="s">
        <v>37</v>
      </c>
      <c r="G197" s="34"/>
      <c r="H197" s="121"/>
      <c r="I197" s="121"/>
      <c r="J197" s="121"/>
    </row>
    <row r="198" spans="1:10" ht="15" customHeight="1" x14ac:dyDescent="0.25">
      <c r="A198" s="16" t="s">
        <v>344</v>
      </c>
      <c r="B198" s="16" t="s">
        <v>345</v>
      </c>
      <c r="C198" s="32">
        <v>770.00000000000011</v>
      </c>
      <c r="D198" s="32">
        <v>770.00000000000011</v>
      </c>
      <c r="E198" s="32">
        <v>770.00000000000011</v>
      </c>
      <c r="F198" s="18" t="s">
        <v>37</v>
      </c>
      <c r="G198" s="34"/>
      <c r="H198" s="121"/>
      <c r="I198" s="121"/>
      <c r="J198" s="121"/>
    </row>
    <row r="199" spans="1:10" ht="15" customHeight="1" x14ac:dyDescent="0.25">
      <c r="A199" s="16" t="s">
        <v>346</v>
      </c>
      <c r="B199" s="16" t="s">
        <v>347</v>
      </c>
      <c r="C199" s="32">
        <v>462.00000000000006</v>
      </c>
      <c r="D199" s="32">
        <v>462.00000000000006</v>
      </c>
      <c r="E199" s="32">
        <v>462.00000000000006</v>
      </c>
      <c r="F199" s="18" t="s">
        <v>37</v>
      </c>
      <c r="G199" s="34"/>
      <c r="H199" s="121"/>
      <c r="I199" s="121"/>
      <c r="J199" s="121"/>
    </row>
    <row r="200" spans="1:10" ht="15" customHeight="1" x14ac:dyDescent="0.25">
      <c r="A200" s="16" t="s">
        <v>350</v>
      </c>
      <c r="B200" s="16" t="s">
        <v>351</v>
      </c>
      <c r="C200" s="32">
        <v>1386</v>
      </c>
      <c r="D200" s="32">
        <v>1386</v>
      </c>
      <c r="E200" s="32">
        <v>1386</v>
      </c>
      <c r="F200" s="18" t="s">
        <v>37</v>
      </c>
      <c r="G200" s="34"/>
      <c r="H200" s="121"/>
      <c r="I200" s="121"/>
      <c r="J200" s="121"/>
    </row>
    <row r="201" spans="1:10" ht="15" customHeight="1" x14ac:dyDescent="0.25">
      <c r="A201" s="16" t="s">
        <v>352</v>
      </c>
      <c r="B201" s="16" t="s">
        <v>353</v>
      </c>
      <c r="C201" s="32">
        <v>924.00000000000011</v>
      </c>
      <c r="D201" s="32">
        <v>924.00000000000011</v>
      </c>
      <c r="E201" s="32">
        <v>924.00000000000011</v>
      </c>
      <c r="F201" s="18" t="s">
        <v>37</v>
      </c>
      <c r="G201" s="34"/>
      <c r="H201" s="121"/>
      <c r="I201" s="121"/>
      <c r="J201" s="121"/>
    </row>
    <row r="202" spans="1:10" ht="15" customHeight="1" x14ac:dyDescent="0.25">
      <c r="A202" s="16" t="s">
        <v>354</v>
      </c>
      <c r="B202" s="16" t="s">
        <v>355</v>
      </c>
      <c r="C202" s="32">
        <v>1556.17</v>
      </c>
      <c r="D202" s="32">
        <v>1556.17</v>
      </c>
      <c r="E202" s="32">
        <v>1556.17</v>
      </c>
      <c r="F202" s="18" t="s">
        <v>37</v>
      </c>
      <c r="G202" s="34"/>
      <c r="H202" s="121"/>
      <c r="I202" s="121"/>
      <c r="J202" s="121"/>
    </row>
    <row r="203" spans="1:10" ht="15" customHeight="1" x14ac:dyDescent="0.25">
      <c r="A203" s="16" t="s">
        <v>356</v>
      </c>
      <c r="B203" s="16" t="s">
        <v>357</v>
      </c>
      <c r="C203" s="32">
        <v>924.00000000000011</v>
      </c>
      <c r="D203" s="32">
        <v>924.00000000000011</v>
      </c>
      <c r="E203" s="32">
        <v>924.00000000000011</v>
      </c>
      <c r="F203" s="18" t="s">
        <v>37</v>
      </c>
      <c r="G203" s="34"/>
      <c r="H203" s="121"/>
      <c r="I203" s="121"/>
      <c r="J203" s="121"/>
    </row>
    <row r="204" spans="1:10" ht="15" customHeight="1" x14ac:dyDescent="0.25">
      <c r="A204" s="16" t="s">
        <v>358</v>
      </c>
      <c r="B204" s="16" t="s">
        <v>359</v>
      </c>
      <c r="C204" s="32">
        <v>2310</v>
      </c>
      <c r="D204" s="32">
        <v>2310</v>
      </c>
      <c r="E204" s="32">
        <v>2310</v>
      </c>
      <c r="F204" s="18" t="s">
        <v>37</v>
      </c>
      <c r="G204" s="34"/>
      <c r="H204" s="121"/>
      <c r="I204" s="121"/>
      <c r="J204" s="121"/>
    </row>
    <row r="205" spans="1:10" ht="15" customHeight="1" x14ac:dyDescent="0.25">
      <c r="A205" s="16" t="s">
        <v>360</v>
      </c>
      <c r="B205" s="16" t="s">
        <v>361</v>
      </c>
      <c r="C205" s="32">
        <v>462.00000000000006</v>
      </c>
      <c r="D205" s="32">
        <v>462.00000000000006</v>
      </c>
      <c r="E205" s="32">
        <v>462.00000000000006</v>
      </c>
      <c r="F205" s="18" t="s">
        <v>37</v>
      </c>
      <c r="G205" s="34"/>
      <c r="H205" s="121"/>
      <c r="I205" s="121"/>
      <c r="J205" s="121"/>
    </row>
    <row r="206" spans="1:10" ht="15" customHeight="1" x14ac:dyDescent="0.25">
      <c r="A206" s="16" t="s">
        <v>362</v>
      </c>
      <c r="B206" s="16" t="s">
        <v>363</v>
      </c>
      <c r="C206" s="32">
        <v>1353</v>
      </c>
      <c r="D206" s="32">
        <v>1353</v>
      </c>
      <c r="E206" s="32">
        <v>1353</v>
      </c>
      <c r="F206" s="18" t="s">
        <v>37</v>
      </c>
      <c r="G206" s="34"/>
      <c r="H206" s="121"/>
      <c r="I206" s="121"/>
      <c r="J206" s="121"/>
    </row>
    <row r="207" spans="1:10" ht="15" customHeight="1" x14ac:dyDescent="0.25">
      <c r="A207" s="16" t="s">
        <v>364</v>
      </c>
      <c r="B207" s="16" t="s">
        <v>365</v>
      </c>
      <c r="C207" s="32">
        <v>1925.0000000000002</v>
      </c>
      <c r="D207" s="32">
        <v>1925.0000000000002</v>
      </c>
      <c r="E207" s="32">
        <v>1925.0000000000002</v>
      </c>
      <c r="F207" s="18" t="s">
        <v>37</v>
      </c>
      <c r="G207" s="34"/>
      <c r="H207" s="121"/>
      <c r="I207" s="121"/>
      <c r="J207" s="121"/>
    </row>
    <row r="208" spans="1:10" ht="15" customHeight="1" x14ac:dyDescent="0.25">
      <c r="A208" s="16" t="s">
        <v>366</v>
      </c>
      <c r="B208" s="16" t="s">
        <v>367</v>
      </c>
      <c r="C208" s="32">
        <v>154</v>
      </c>
      <c r="D208" s="32">
        <v>154</v>
      </c>
      <c r="E208" s="32">
        <v>154</v>
      </c>
      <c r="F208" s="18" t="s">
        <v>37</v>
      </c>
      <c r="G208" s="34"/>
      <c r="H208" s="121"/>
      <c r="I208" s="121"/>
      <c r="J208" s="121"/>
    </row>
    <row r="209" spans="1:10" ht="15" customHeight="1" x14ac:dyDescent="0.25">
      <c r="A209" s="16" t="s">
        <v>368</v>
      </c>
      <c r="B209" s="16" t="s">
        <v>369</v>
      </c>
      <c r="C209" s="32">
        <v>616</v>
      </c>
      <c r="D209" s="32">
        <v>616</v>
      </c>
      <c r="E209" s="32">
        <v>616</v>
      </c>
      <c r="F209" s="18" t="s">
        <v>37</v>
      </c>
      <c r="G209" s="34"/>
      <c r="H209" s="121"/>
      <c r="I209" s="121"/>
      <c r="J209" s="121"/>
    </row>
    <row r="210" spans="1:10" ht="15" customHeight="1" x14ac:dyDescent="0.25">
      <c r="A210" s="16" t="s">
        <v>370</v>
      </c>
      <c r="B210" s="16" t="s">
        <v>371</v>
      </c>
      <c r="C210" s="32">
        <v>1925.0000000000002</v>
      </c>
      <c r="D210" s="32">
        <v>1925.0000000000002</v>
      </c>
      <c r="E210" s="32">
        <v>1925.0000000000002</v>
      </c>
      <c r="F210" s="18" t="s">
        <v>37</v>
      </c>
      <c r="G210" s="34"/>
      <c r="H210" s="121"/>
      <c r="I210" s="121"/>
      <c r="J210" s="121"/>
    </row>
    <row r="211" spans="1:10" ht="15" customHeight="1" x14ac:dyDescent="0.25">
      <c r="A211" s="16" t="s">
        <v>372</v>
      </c>
      <c r="B211" s="16" t="s">
        <v>373</v>
      </c>
      <c r="C211" s="32">
        <v>1925.0000000000002</v>
      </c>
      <c r="D211" s="32">
        <v>1925.0000000000002</v>
      </c>
      <c r="E211" s="32">
        <v>1925.0000000000002</v>
      </c>
      <c r="F211" s="18" t="s">
        <v>37</v>
      </c>
      <c r="G211" s="34"/>
      <c r="H211" s="121"/>
      <c r="I211" s="121"/>
      <c r="J211" s="121"/>
    </row>
    <row r="212" spans="1:10" ht="15" customHeight="1" x14ac:dyDescent="0.25">
      <c r="A212" s="16" t="s">
        <v>374</v>
      </c>
      <c r="B212" s="16" t="s">
        <v>375</v>
      </c>
      <c r="C212" s="32">
        <v>3850.0000000000005</v>
      </c>
      <c r="D212" s="32">
        <v>3850.0000000000005</v>
      </c>
      <c r="E212" s="32">
        <v>3850.0000000000005</v>
      </c>
      <c r="F212" s="18" t="s">
        <v>37</v>
      </c>
      <c r="G212" s="34"/>
      <c r="H212" s="121"/>
      <c r="I212" s="121"/>
      <c r="J212" s="121"/>
    </row>
    <row r="213" spans="1:10" ht="15" customHeight="1" x14ac:dyDescent="0.25">
      <c r="A213" s="16" t="s">
        <v>376</v>
      </c>
      <c r="B213" s="16" t="s">
        <v>377</v>
      </c>
      <c r="C213" s="32">
        <v>1925.0000000000002</v>
      </c>
      <c r="D213" s="32">
        <v>1925.0000000000002</v>
      </c>
      <c r="E213" s="32">
        <v>1925.0000000000002</v>
      </c>
      <c r="F213" s="18" t="s">
        <v>37</v>
      </c>
      <c r="G213" s="34"/>
      <c r="H213" s="121"/>
      <c r="I213" s="121"/>
      <c r="J213" s="121"/>
    </row>
    <row r="214" spans="1:10" ht="15" customHeight="1" x14ac:dyDescent="0.25">
      <c r="A214" s="16" t="s">
        <v>378</v>
      </c>
      <c r="B214" s="16" t="s">
        <v>379</v>
      </c>
      <c r="C214" s="32">
        <v>231.00000000000003</v>
      </c>
      <c r="D214" s="32">
        <v>231.00000000000003</v>
      </c>
      <c r="E214" s="32">
        <v>231.00000000000003</v>
      </c>
      <c r="F214" s="18" t="s">
        <v>37</v>
      </c>
      <c r="G214" s="34"/>
      <c r="H214" s="121"/>
      <c r="I214" s="121"/>
      <c r="J214" s="121"/>
    </row>
    <row r="215" spans="1:10" ht="15" customHeight="1" x14ac:dyDescent="0.25">
      <c r="A215" s="16" t="s">
        <v>380</v>
      </c>
      <c r="B215" s="16" t="s">
        <v>381</v>
      </c>
      <c r="C215" s="32">
        <v>1155</v>
      </c>
      <c r="D215" s="32">
        <v>1155</v>
      </c>
      <c r="E215" s="32">
        <v>1155</v>
      </c>
      <c r="F215" s="18" t="s">
        <v>37</v>
      </c>
      <c r="G215" s="34"/>
      <c r="H215" s="121"/>
      <c r="I215" s="121"/>
      <c r="J215" s="121"/>
    </row>
    <row r="216" spans="1:10" ht="15" customHeight="1" x14ac:dyDescent="0.25">
      <c r="A216" s="16" t="s">
        <v>382</v>
      </c>
      <c r="B216" s="16" t="s">
        <v>383</v>
      </c>
      <c r="C216" s="32">
        <v>1540.0000000000002</v>
      </c>
      <c r="D216" s="32">
        <v>1540.0000000000002</v>
      </c>
      <c r="E216" s="32">
        <v>1540.0000000000002</v>
      </c>
      <c r="F216" s="18" t="s">
        <v>37</v>
      </c>
      <c r="G216" s="34"/>
      <c r="H216" s="121"/>
      <c r="I216" s="121"/>
      <c r="J216" s="121"/>
    </row>
    <row r="217" spans="1:10" ht="15" customHeight="1" x14ac:dyDescent="0.25">
      <c r="A217" s="16" t="s">
        <v>384</v>
      </c>
      <c r="B217" s="16" t="s">
        <v>385</v>
      </c>
      <c r="C217" s="32">
        <v>1540.0000000000002</v>
      </c>
      <c r="D217" s="32">
        <v>1540.0000000000002</v>
      </c>
      <c r="E217" s="32">
        <v>1540.0000000000002</v>
      </c>
      <c r="F217" s="18" t="s">
        <v>37</v>
      </c>
      <c r="G217" s="34"/>
      <c r="H217" s="121"/>
      <c r="I217" s="121"/>
      <c r="J217" s="121"/>
    </row>
    <row r="218" spans="1:10" ht="15" customHeight="1" x14ac:dyDescent="0.25">
      <c r="A218" s="16" t="s">
        <v>386</v>
      </c>
      <c r="B218" s="16" t="s">
        <v>387</v>
      </c>
      <c r="C218" s="32">
        <v>1925.0000000000002</v>
      </c>
      <c r="D218" s="32">
        <v>1925.0000000000002</v>
      </c>
      <c r="E218" s="32">
        <v>1925.0000000000002</v>
      </c>
      <c r="F218" s="18" t="s">
        <v>37</v>
      </c>
      <c r="G218" s="34"/>
      <c r="H218" s="121"/>
      <c r="I218" s="121"/>
      <c r="J218" s="121"/>
    </row>
    <row r="219" spans="1:10" ht="15" customHeight="1" x14ac:dyDescent="0.25">
      <c r="A219" s="16" t="s">
        <v>388</v>
      </c>
      <c r="B219" s="16" t="s">
        <v>389</v>
      </c>
      <c r="C219" s="32">
        <v>1155</v>
      </c>
      <c r="D219" s="32">
        <v>1155</v>
      </c>
      <c r="E219" s="32">
        <v>1155</v>
      </c>
      <c r="F219" s="18" t="s">
        <v>37</v>
      </c>
      <c r="G219" s="34"/>
      <c r="H219" s="121"/>
      <c r="I219" s="121"/>
      <c r="J219" s="121"/>
    </row>
    <row r="220" spans="1:10" ht="15" customHeight="1" x14ac:dyDescent="0.25">
      <c r="A220" s="16" t="s">
        <v>390</v>
      </c>
      <c r="B220" s="16" t="s">
        <v>391</v>
      </c>
      <c r="C220" s="32">
        <v>273.90000000000003</v>
      </c>
      <c r="D220" s="32">
        <v>273.90000000000003</v>
      </c>
      <c r="E220" s="32">
        <v>273.90000000000003</v>
      </c>
      <c r="F220" s="18" t="s">
        <v>37</v>
      </c>
      <c r="G220" s="34"/>
      <c r="H220" s="121"/>
      <c r="I220" s="121"/>
      <c r="J220" s="121"/>
    </row>
    <row r="221" spans="1:10" ht="15" customHeight="1" x14ac:dyDescent="0.25">
      <c r="A221" s="16" t="s">
        <v>392</v>
      </c>
      <c r="B221" s="16" t="s">
        <v>393</v>
      </c>
      <c r="C221" s="32">
        <v>53.900000000000006</v>
      </c>
      <c r="D221" s="32">
        <v>53.900000000000006</v>
      </c>
      <c r="E221" s="32">
        <v>53.900000000000006</v>
      </c>
      <c r="F221" s="18" t="s">
        <v>37</v>
      </c>
      <c r="G221" s="34"/>
      <c r="H221" s="121"/>
      <c r="I221" s="121"/>
      <c r="J221" s="121"/>
    </row>
    <row r="222" spans="1:10" ht="15" customHeight="1" x14ac:dyDescent="0.25">
      <c r="A222" s="16" t="s">
        <v>394</v>
      </c>
      <c r="B222" s="16" t="s">
        <v>395</v>
      </c>
      <c r="C222" s="32">
        <v>53.900000000000006</v>
      </c>
      <c r="D222" s="32">
        <v>53.900000000000006</v>
      </c>
      <c r="E222" s="32">
        <v>53.900000000000006</v>
      </c>
      <c r="F222" s="18" t="s">
        <v>37</v>
      </c>
      <c r="G222" s="34"/>
      <c r="H222" s="121"/>
      <c r="I222" s="121"/>
      <c r="J222" s="121"/>
    </row>
    <row r="223" spans="1:10" ht="15" customHeight="1" x14ac:dyDescent="0.25">
      <c r="A223" s="16" t="s">
        <v>396</v>
      </c>
      <c r="B223" s="16" t="s">
        <v>397</v>
      </c>
      <c r="C223" s="32">
        <v>385.00000000000006</v>
      </c>
      <c r="D223" s="32">
        <v>385.00000000000006</v>
      </c>
      <c r="E223" s="32">
        <v>385.00000000000006</v>
      </c>
      <c r="F223" s="18" t="s">
        <v>37</v>
      </c>
      <c r="G223" s="34"/>
      <c r="H223" s="121"/>
      <c r="I223" s="121"/>
      <c r="J223" s="121"/>
    </row>
    <row r="224" spans="1:10" ht="15" customHeight="1" x14ac:dyDescent="0.25">
      <c r="A224" s="16" t="s">
        <v>398</v>
      </c>
      <c r="B224" s="16" t="s">
        <v>399</v>
      </c>
      <c r="C224" s="32">
        <v>110.00000000000001</v>
      </c>
      <c r="D224" s="32">
        <v>110.00000000000001</v>
      </c>
      <c r="E224" s="32">
        <v>110.00000000000001</v>
      </c>
      <c r="F224" s="18" t="s">
        <v>37</v>
      </c>
      <c r="G224" s="34"/>
      <c r="H224" s="121"/>
      <c r="I224" s="121"/>
      <c r="J224" s="121"/>
    </row>
    <row r="225" spans="1:10" ht="15" customHeight="1" x14ac:dyDescent="0.25">
      <c r="A225" s="15" t="s">
        <v>495</v>
      </c>
      <c r="B225" s="16" t="s">
        <v>400</v>
      </c>
      <c r="C225" s="32">
        <v>924.00000000000011</v>
      </c>
      <c r="D225" s="32">
        <v>924.00000000000011</v>
      </c>
      <c r="E225" s="32">
        <v>924.00000000000011</v>
      </c>
      <c r="F225" s="18" t="s">
        <v>37</v>
      </c>
      <c r="G225" s="34"/>
      <c r="H225" s="121"/>
      <c r="I225" s="121"/>
      <c r="J225" s="121"/>
    </row>
    <row r="226" spans="1:10" ht="47.25" customHeight="1" x14ac:dyDescent="0.25">
      <c r="A226" s="22" t="s">
        <v>511</v>
      </c>
      <c r="B226" s="29" t="s">
        <v>512</v>
      </c>
      <c r="C226" s="33">
        <v>16.5</v>
      </c>
      <c r="D226" s="33">
        <v>16.5</v>
      </c>
      <c r="E226" s="33">
        <v>16.5</v>
      </c>
      <c r="F226" s="30">
        <v>43831</v>
      </c>
      <c r="G226" s="34"/>
      <c r="H226" s="126" t="s">
        <v>531</v>
      </c>
      <c r="I226" s="126"/>
      <c r="J226" s="126"/>
    </row>
    <row r="227" spans="1:10" ht="15" customHeight="1" x14ac:dyDescent="0.25">
      <c r="A227" s="16" t="s">
        <v>401</v>
      </c>
      <c r="B227" s="16" t="s">
        <v>402</v>
      </c>
      <c r="C227" s="32">
        <v>2310</v>
      </c>
      <c r="D227" s="32">
        <v>2310</v>
      </c>
      <c r="E227" s="32">
        <v>2310</v>
      </c>
      <c r="F227" s="18" t="s">
        <v>37</v>
      </c>
      <c r="G227" s="34"/>
      <c r="H227" s="121"/>
      <c r="I227" s="121"/>
      <c r="J227" s="121"/>
    </row>
    <row r="228" spans="1:10" ht="15" customHeight="1" x14ac:dyDescent="0.25">
      <c r="A228" s="16" t="s">
        <v>403</v>
      </c>
      <c r="B228" s="16" t="s">
        <v>404</v>
      </c>
      <c r="C228" s="32">
        <v>3080.0000000000005</v>
      </c>
      <c r="D228" s="32">
        <v>3080.0000000000005</v>
      </c>
      <c r="E228" s="32">
        <v>3080.0000000000005</v>
      </c>
      <c r="F228" s="18" t="s">
        <v>37</v>
      </c>
      <c r="G228" s="34"/>
      <c r="H228" s="121"/>
      <c r="I228" s="121"/>
      <c r="J228" s="121"/>
    </row>
    <row r="229" spans="1:10" ht="15" customHeight="1" x14ac:dyDescent="0.25">
      <c r="A229" s="16" t="s">
        <v>405</v>
      </c>
      <c r="B229" s="16" t="s">
        <v>406</v>
      </c>
      <c r="C229" s="32">
        <v>1540.0000000000002</v>
      </c>
      <c r="D229" s="32">
        <v>1540.0000000000002</v>
      </c>
      <c r="E229" s="32">
        <v>1540.0000000000002</v>
      </c>
      <c r="F229" s="18" t="s">
        <v>37</v>
      </c>
      <c r="G229" s="34"/>
      <c r="H229" s="121"/>
      <c r="I229" s="121"/>
      <c r="J229" s="121"/>
    </row>
    <row r="230" spans="1:10" ht="15" customHeight="1" x14ac:dyDescent="0.25">
      <c r="A230" s="16" t="s">
        <v>407</v>
      </c>
      <c r="B230" s="16" t="s">
        <v>408</v>
      </c>
      <c r="C230" s="32">
        <v>3080.0000000000005</v>
      </c>
      <c r="D230" s="32">
        <v>3080.0000000000005</v>
      </c>
      <c r="E230" s="32">
        <v>3080.0000000000005</v>
      </c>
      <c r="F230" s="18" t="s">
        <v>37</v>
      </c>
      <c r="G230" s="34"/>
      <c r="H230" s="121"/>
      <c r="I230" s="121"/>
      <c r="J230" s="121"/>
    </row>
    <row r="231" spans="1:10" ht="15" customHeight="1" x14ac:dyDescent="0.25">
      <c r="A231" s="16" t="s">
        <v>409</v>
      </c>
      <c r="B231" s="16" t="s">
        <v>410</v>
      </c>
      <c r="C231" s="32">
        <v>1485.0000000000002</v>
      </c>
      <c r="D231" s="32">
        <v>1485.0000000000002</v>
      </c>
      <c r="E231" s="32">
        <v>1485.0000000000002</v>
      </c>
      <c r="F231" s="18" t="s">
        <v>37</v>
      </c>
      <c r="G231" s="34"/>
      <c r="H231" s="121"/>
      <c r="I231" s="121"/>
      <c r="J231" s="121"/>
    </row>
    <row r="232" spans="1:10" ht="15" customHeight="1" x14ac:dyDescent="0.25">
      <c r="A232" s="16" t="s">
        <v>411</v>
      </c>
      <c r="B232" s="16" t="s">
        <v>412</v>
      </c>
      <c r="C232" s="32">
        <v>1342.077</v>
      </c>
      <c r="D232" s="32">
        <v>1342.077</v>
      </c>
      <c r="E232" s="32">
        <v>1342.077</v>
      </c>
      <c r="F232" s="18" t="s">
        <v>37</v>
      </c>
      <c r="G232" s="34"/>
      <c r="H232" s="121"/>
      <c r="I232" s="121"/>
      <c r="J232" s="121"/>
    </row>
    <row r="233" spans="1:10" ht="15" customHeight="1" x14ac:dyDescent="0.25">
      <c r="A233" s="16" t="s">
        <v>413</v>
      </c>
      <c r="B233" s="16" t="s">
        <v>414</v>
      </c>
      <c r="C233" s="32">
        <v>1503.4690000000001</v>
      </c>
      <c r="D233" s="32">
        <v>1503.4690000000001</v>
      </c>
      <c r="E233" s="32">
        <v>1503.4690000000001</v>
      </c>
      <c r="F233" s="18" t="s">
        <v>37</v>
      </c>
      <c r="G233" s="34"/>
      <c r="H233" s="121"/>
      <c r="I233" s="121"/>
      <c r="J233" s="121"/>
    </row>
    <row r="234" spans="1:10" ht="15" customHeight="1" x14ac:dyDescent="0.25">
      <c r="A234" s="16" t="s">
        <v>415</v>
      </c>
      <c r="B234" s="16" t="s">
        <v>416</v>
      </c>
      <c r="C234" s="32">
        <v>924.00000000000011</v>
      </c>
      <c r="D234" s="32">
        <v>924.00000000000011</v>
      </c>
      <c r="E234" s="32">
        <v>924.00000000000011</v>
      </c>
      <c r="F234" s="18" t="s">
        <v>37</v>
      </c>
      <c r="G234" s="34"/>
      <c r="H234" s="121"/>
      <c r="I234" s="121"/>
      <c r="J234" s="121"/>
    </row>
    <row r="235" spans="1:10" ht="15" customHeight="1" x14ac:dyDescent="0.25">
      <c r="A235" s="16" t="s">
        <v>417</v>
      </c>
      <c r="B235" s="16" t="s">
        <v>418</v>
      </c>
      <c r="C235" s="32">
        <v>2750</v>
      </c>
      <c r="D235" s="32">
        <v>2750</v>
      </c>
      <c r="E235" s="32">
        <v>2750</v>
      </c>
      <c r="F235" s="18" t="s">
        <v>37</v>
      </c>
      <c r="G235" s="34"/>
      <c r="H235" s="121"/>
      <c r="I235" s="121"/>
      <c r="J235" s="121"/>
    </row>
    <row r="236" spans="1:10" ht="15" customHeight="1" x14ac:dyDescent="0.25">
      <c r="A236" s="16" t="s">
        <v>419</v>
      </c>
      <c r="B236" s="16" t="s">
        <v>420</v>
      </c>
      <c r="C236" s="32">
        <v>95.7</v>
      </c>
      <c r="D236" s="32">
        <v>95.7</v>
      </c>
      <c r="E236" s="32">
        <v>95.7</v>
      </c>
      <c r="F236" s="18" t="s">
        <v>37</v>
      </c>
      <c r="G236" s="78" t="s">
        <v>1086</v>
      </c>
      <c r="H236" s="125" t="s">
        <v>1088</v>
      </c>
      <c r="I236" s="125"/>
      <c r="J236" s="125"/>
    </row>
    <row r="237" spans="1:10" ht="33" customHeight="1" x14ac:dyDescent="0.25">
      <c r="A237" s="91" t="s">
        <v>1080</v>
      </c>
      <c r="B237" s="92" t="s">
        <v>1082</v>
      </c>
      <c r="C237" s="33"/>
      <c r="D237" s="33">
        <v>87</v>
      </c>
      <c r="E237" s="33">
        <v>87</v>
      </c>
      <c r="F237" s="30">
        <v>44197</v>
      </c>
      <c r="G237" s="46" t="s">
        <v>1086</v>
      </c>
      <c r="H237" s="118" t="s">
        <v>1116</v>
      </c>
      <c r="I237" s="119"/>
      <c r="J237" s="120"/>
    </row>
    <row r="238" spans="1:10" ht="15" customHeight="1" x14ac:dyDescent="0.25">
      <c r="A238" s="42" t="s">
        <v>1081</v>
      </c>
      <c r="B238" s="42" t="s">
        <v>1083</v>
      </c>
      <c r="C238" s="32"/>
      <c r="D238" s="32">
        <v>87</v>
      </c>
      <c r="E238" s="32">
        <v>87</v>
      </c>
      <c r="F238" s="28">
        <v>44197</v>
      </c>
      <c r="G238" s="46" t="s">
        <v>1086</v>
      </c>
      <c r="H238" s="118" t="s">
        <v>1116</v>
      </c>
      <c r="I238" s="119"/>
      <c r="J238" s="120"/>
    </row>
    <row r="239" spans="1:10" ht="15" customHeight="1" x14ac:dyDescent="0.25">
      <c r="A239" s="16" t="s">
        <v>421</v>
      </c>
      <c r="B239" s="16" t="s">
        <v>422</v>
      </c>
      <c r="C239" s="32">
        <v>104.50000000000001</v>
      </c>
      <c r="D239" s="32">
        <v>104.50000000000001</v>
      </c>
      <c r="E239" s="32">
        <v>104.50000000000001</v>
      </c>
      <c r="F239" s="18" t="s">
        <v>37</v>
      </c>
      <c r="G239" s="34"/>
      <c r="H239" s="121"/>
      <c r="I239" s="121"/>
      <c r="J239" s="121"/>
    </row>
    <row r="240" spans="1:10" ht="15" customHeight="1" x14ac:dyDescent="0.25">
      <c r="A240" s="16" t="s">
        <v>423</v>
      </c>
      <c r="B240" s="16" t="s">
        <v>424</v>
      </c>
      <c r="C240" s="35">
        <v>57.750000000000007</v>
      </c>
      <c r="D240" s="35">
        <v>57.750000000000007</v>
      </c>
      <c r="E240" s="35">
        <v>57.750000000000007</v>
      </c>
      <c r="F240" s="28">
        <v>43101</v>
      </c>
      <c r="G240" s="34"/>
      <c r="H240" s="121"/>
      <c r="I240" s="121"/>
      <c r="J240" s="121"/>
    </row>
    <row r="241" spans="1:10" ht="15" customHeight="1" x14ac:dyDescent="0.25">
      <c r="A241" s="16" t="s">
        <v>425</v>
      </c>
      <c r="B241" s="16" t="s">
        <v>426</v>
      </c>
      <c r="C241" s="32">
        <v>115.50000000000001</v>
      </c>
      <c r="D241" s="32">
        <v>115.50000000000001</v>
      </c>
      <c r="E241" s="32">
        <v>115.50000000000001</v>
      </c>
      <c r="F241" s="18" t="s">
        <v>37</v>
      </c>
      <c r="G241" s="34"/>
      <c r="H241" s="121"/>
      <c r="I241" s="121"/>
      <c r="J241" s="121"/>
    </row>
    <row r="242" spans="1:10" ht="15" customHeight="1" x14ac:dyDescent="0.25">
      <c r="A242" s="16" t="s">
        <v>427</v>
      </c>
      <c r="B242" s="16" t="s">
        <v>428</v>
      </c>
      <c r="C242" s="32">
        <v>1155</v>
      </c>
      <c r="D242" s="32">
        <v>1155</v>
      </c>
      <c r="E242" s="32">
        <v>1155</v>
      </c>
      <c r="F242" s="18" t="s">
        <v>37</v>
      </c>
      <c r="G242" s="34"/>
      <c r="H242" s="121"/>
      <c r="I242" s="121"/>
      <c r="J242" s="121"/>
    </row>
    <row r="243" spans="1:10" ht="15" customHeight="1" x14ac:dyDescent="0.25">
      <c r="A243" s="16" t="s">
        <v>429</v>
      </c>
      <c r="B243" s="16" t="s">
        <v>430</v>
      </c>
      <c r="C243" s="32">
        <v>346.5</v>
      </c>
      <c r="D243" s="32">
        <v>346.5</v>
      </c>
      <c r="E243" s="32">
        <v>346.5</v>
      </c>
      <c r="F243" s="18" t="s">
        <v>37</v>
      </c>
      <c r="G243" s="34"/>
      <c r="H243" s="121"/>
      <c r="I243" s="121"/>
      <c r="J243" s="121"/>
    </row>
    <row r="244" spans="1:10" ht="15" customHeight="1" x14ac:dyDescent="0.25">
      <c r="A244" s="16" t="s">
        <v>431</v>
      </c>
      <c r="B244" s="16" t="s">
        <v>432</v>
      </c>
      <c r="C244" s="32">
        <v>924.00000000000011</v>
      </c>
      <c r="D244" s="32">
        <v>924.00000000000011</v>
      </c>
      <c r="E244" s="32">
        <v>924.00000000000011</v>
      </c>
      <c r="F244" s="18" t="s">
        <v>37</v>
      </c>
      <c r="G244" s="34"/>
      <c r="H244" s="121"/>
      <c r="I244" s="121"/>
      <c r="J244" s="121"/>
    </row>
    <row r="245" spans="1:10" ht="15" customHeight="1" x14ac:dyDescent="0.25">
      <c r="A245" s="16" t="s">
        <v>433</v>
      </c>
      <c r="B245" s="16" t="s">
        <v>434</v>
      </c>
      <c r="C245" s="32">
        <v>297</v>
      </c>
      <c r="D245" s="32">
        <v>297</v>
      </c>
      <c r="E245" s="32">
        <v>297</v>
      </c>
      <c r="F245" s="18" t="s">
        <v>37</v>
      </c>
      <c r="G245" s="34"/>
      <c r="H245" s="121"/>
      <c r="I245" s="121"/>
      <c r="J245" s="121"/>
    </row>
    <row r="246" spans="1:10" ht="15" customHeight="1" x14ac:dyDescent="0.25">
      <c r="A246" s="16" t="s">
        <v>435</v>
      </c>
      <c r="B246" s="16" t="s">
        <v>436</v>
      </c>
      <c r="C246" s="32">
        <v>297</v>
      </c>
      <c r="D246" s="32">
        <v>297</v>
      </c>
      <c r="E246" s="32">
        <v>297</v>
      </c>
      <c r="F246" s="18" t="s">
        <v>37</v>
      </c>
      <c r="G246" s="34"/>
      <c r="H246" s="121"/>
      <c r="I246" s="121"/>
      <c r="J246" s="121"/>
    </row>
    <row r="247" spans="1:10" ht="15" customHeight="1" x14ac:dyDescent="0.25">
      <c r="A247" s="16" t="s">
        <v>437</v>
      </c>
      <c r="B247" s="16" t="s">
        <v>438</v>
      </c>
      <c r="C247" s="32">
        <v>297</v>
      </c>
      <c r="D247" s="32">
        <v>297</v>
      </c>
      <c r="E247" s="32">
        <v>297</v>
      </c>
      <c r="F247" s="18" t="s">
        <v>37</v>
      </c>
      <c r="G247" s="34"/>
      <c r="H247" s="121"/>
      <c r="I247" s="121"/>
      <c r="J247" s="121"/>
    </row>
    <row r="248" spans="1:10" ht="15" customHeight="1" x14ac:dyDescent="0.25">
      <c r="A248" s="16" t="s">
        <v>439</v>
      </c>
      <c r="B248" s="16" t="s">
        <v>440</v>
      </c>
      <c r="C248" s="32">
        <v>297</v>
      </c>
      <c r="D248" s="32">
        <v>297</v>
      </c>
      <c r="E248" s="32">
        <v>297</v>
      </c>
      <c r="F248" s="18" t="s">
        <v>37</v>
      </c>
      <c r="G248" s="34"/>
      <c r="H248" s="121"/>
      <c r="I248" s="121"/>
      <c r="J248" s="121"/>
    </row>
    <row r="249" spans="1:10" ht="15" customHeight="1" x14ac:dyDescent="0.25">
      <c r="A249" s="16" t="s">
        <v>441</v>
      </c>
      <c r="B249" s="16" t="s">
        <v>442</v>
      </c>
      <c r="C249" s="32">
        <v>297</v>
      </c>
      <c r="D249" s="32">
        <v>297</v>
      </c>
      <c r="E249" s="32">
        <v>297</v>
      </c>
      <c r="F249" s="18" t="s">
        <v>37</v>
      </c>
      <c r="G249" s="34"/>
      <c r="H249" s="121"/>
      <c r="I249" s="121"/>
      <c r="J249" s="121"/>
    </row>
    <row r="250" spans="1:10" ht="15" customHeight="1" x14ac:dyDescent="0.25">
      <c r="A250" s="16" t="s">
        <v>443</v>
      </c>
      <c r="B250" s="16" t="s">
        <v>444</v>
      </c>
      <c r="C250" s="32">
        <v>297</v>
      </c>
      <c r="D250" s="32">
        <v>297</v>
      </c>
      <c r="E250" s="32">
        <v>297</v>
      </c>
      <c r="F250" s="18" t="s">
        <v>37</v>
      </c>
      <c r="G250" s="34"/>
      <c r="H250" s="121"/>
      <c r="I250" s="121"/>
      <c r="J250" s="121"/>
    </row>
    <row r="251" spans="1:10" ht="15" customHeight="1" x14ac:dyDescent="0.25">
      <c r="A251" s="16" t="s">
        <v>445</v>
      </c>
      <c r="B251" s="16" t="s">
        <v>446</v>
      </c>
      <c r="C251" s="32">
        <v>2079</v>
      </c>
      <c r="D251" s="32">
        <v>2079</v>
      </c>
      <c r="E251" s="32">
        <v>2079</v>
      </c>
      <c r="F251" s="18" t="s">
        <v>37</v>
      </c>
      <c r="G251" s="34"/>
      <c r="H251" s="121"/>
      <c r="I251" s="121"/>
      <c r="J251" s="121"/>
    </row>
    <row r="252" spans="1:10" ht="15" customHeight="1" x14ac:dyDescent="0.25">
      <c r="A252" s="16" t="s">
        <v>447</v>
      </c>
      <c r="B252" s="16" t="s">
        <v>448</v>
      </c>
      <c r="C252" s="32">
        <v>2695</v>
      </c>
      <c r="D252" s="32">
        <v>2695</v>
      </c>
      <c r="E252" s="32">
        <v>2695</v>
      </c>
      <c r="F252" s="18" t="s">
        <v>37</v>
      </c>
      <c r="G252" s="34"/>
      <c r="H252" s="121"/>
      <c r="I252" s="121"/>
      <c r="J252" s="121"/>
    </row>
    <row r="253" spans="1:10" ht="15" customHeight="1" x14ac:dyDescent="0.25">
      <c r="A253" s="16" t="s">
        <v>449</v>
      </c>
      <c r="B253" s="16" t="s">
        <v>450</v>
      </c>
      <c r="C253" s="32">
        <v>3003.0000000000005</v>
      </c>
      <c r="D253" s="32">
        <v>3003.0000000000005</v>
      </c>
      <c r="E253" s="32">
        <v>3003.0000000000005</v>
      </c>
      <c r="F253" s="18" t="s">
        <v>52</v>
      </c>
      <c r="G253" s="34"/>
      <c r="H253" s="121"/>
      <c r="I253" s="121"/>
      <c r="J253" s="121"/>
    </row>
    <row r="254" spans="1:10" ht="15" customHeight="1" x14ac:dyDescent="0.25">
      <c r="A254" s="16" t="s">
        <v>451</v>
      </c>
      <c r="B254" s="16" t="s">
        <v>452</v>
      </c>
      <c r="C254" s="32">
        <v>297</v>
      </c>
      <c r="D254" s="32">
        <v>297</v>
      </c>
      <c r="E254" s="32">
        <v>297</v>
      </c>
      <c r="F254" s="18" t="s">
        <v>37</v>
      </c>
      <c r="G254" s="34"/>
      <c r="H254" s="121"/>
      <c r="I254" s="121"/>
      <c r="J254" s="121"/>
    </row>
    <row r="255" spans="1:10" ht="15" customHeight="1" x14ac:dyDescent="0.25">
      <c r="A255" s="16" t="s">
        <v>453</v>
      </c>
      <c r="B255" s="16" t="s">
        <v>454</v>
      </c>
      <c r="C255" s="32">
        <v>385.00000000000006</v>
      </c>
      <c r="D255" s="32">
        <v>385.00000000000006</v>
      </c>
      <c r="E255" s="32">
        <v>385.00000000000006</v>
      </c>
      <c r="F255" s="18" t="s">
        <v>37</v>
      </c>
      <c r="G255" s="34"/>
      <c r="H255" s="121"/>
      <c r="I255" s="121"/>
      <c r="J255" s="121"/>
    </row>
    <row r="256" spans="1:10" ht="15" customHeight="1" x14ac:dyDescent="0.25">
      <c r="A256" s="16" t="s">
        <v>455</v>
      </c>
      <c r="B256" s="16" t="s">
        <v>456</v>
      </c>
      <c r="C256" s="32">
        <v>198.00000000000003</v>
      </c>
      <c r="D256" s="32">
        <v>198.00000000000003</v>
      </c>
      <c r="E256" s="32">
        <v>198.00000000000003</v>
      </c>
      <c r="F256" s="18" t="s">
        <v>37</v>
      </c>
      <c r="G256" s="34"/>
      <c r="H256" s="121"/>
      <c r="I256" s="121"/>
      <c r="J256" s="121"/>
    </row>
    <row r="257" spans="1:10" ht="47.25" x14ac:dyDescent="0.25">
      <c r="A257" s="22" t="s">
        <v>457</v>
      </c>
      <c r="B257" s="29" t="s">
        <v>458</v>
      </c>
      <c r="C257" s="33">
        <v>220.00000000000003</v>
      </c>
      <c r="D257" s="33">
        <v>220.00000000000003</v>
      </c>
      <c r="E257" s="33">
        <v>220.00000000000003</v>
      </c>
      <c r="F257" s="30">
        <v>43101</v>
      </c>
      <c r="G257" s="34"/>
      <c r="H257" s="121"/>
      <c r="I257" s="121"/>
      <c r="J257" s="121"/>
    </row>
    <row r="258" spans="1:10" ht="53.25" customHeight="1" x14ac:dyDescent="0.25">
      <c r="A258" s="22" t="s">
        <v>513</v>
      </c>
      <c r="B258" s="23" t="s">
        <v>519</v>
      </c>
      <c r="C258" s="33">
        <v>55.000000000000007</v>
      </c>
      <c r="D258" s="33">
        <v>55.000000000000007</v>
      </c>
      <c r="E258" s="33">
        <v>55.000000000000007</v>
      </c>
      <c r="F258" s="30">
        <v>43831</v>
      </c>
      <c r="G258" s="34"/>
      <c r="H258" s="123" t="s">
        <v>532</v>
      </c>
      <c r="I258" s="123"/>
      <c r="J258" s="123"/>
    </row>
    <row r="259" spans="1:10" ht="50.25" customHeight="1" x14ac:dyDescent="0.25">
      <c r="A259" s="22" t="s">
        <v>514</v>
      </c>
      <c r="B259" s="23" t="s">
        <v>520</v>
      </c>
      <c r="C259" s="33">
        <v>55.000000000000007</v>
      </c>
      <c r="D259" s="33">
        <v>55.000000000000007</v>
      </c>
      <c r="E259" s="33">
        <v>55.000000000000007</v>
      </c>
      <c r="F259" s="30">
        <v>43831</v>
      </c>
      <c r="G259" s="34"/>
      <c r="H259" s="123" t="s">
        <v>532</v>
      </c>
      <c r="I259" s="123"/>
      <c r="J259" s="123"/>
    </row>
    <row r="260" spans="1:10" ht="33" customHeight="1" x14ac:dyDescent="0.25">
      <c r="A260" s="22" t="s">
        <v>515</v>
      </c>
      <c r="B260" s="29" t="s">
        <v>521</v>
      </c>
      <c r="C260" s="33">
        <v>27.500000000000004</v>
      </c>
      <c r="D260" s="33">
        <v>27.500000000000004</v>
      </c>
      <c r="E260" s="33">
        <v>27.500000000000004</v>
      </c>
      <c r="F260" s="30">
        <v>43831</v>
      </c>
      <c r="G260" s="34"/>
      <c r="H260" s="121" t="s">
        <v>523</v>
      </c>
      <c r="I260" s="121"/>
      <c r="J260" s="121"/>
    </row>
    <row r="261" spans="1:10" ht="33.75" customHeight="1" x14ac:dyDescent="0.25">
      <c r="A261" s="22" t="s">
        <v>516</v>
      </c>
      <c r="B261" s="29" t="s">
        <v>522</v>
      </c>
      <c r="C261" s="33">
        <v>27.500000000000004</v>
      </c>
      <c r="D261" s="33">
        <v>27.500000000000004</v>
      </c>
      <c r="E261" s="33">
        <v>27.500000000000004</v>
      </c>
      <c r="F261" s="30">
        <v>43831</v>
      </c>
      <c r="G261" s="34"/>
      <c r="H261" s="121" t="s">
        <v>523</v>
      </c>
      <c r="I261" s="121"/>
      <c r="J261" s="121"/>
    </row>
    <row r="262" spans="1:10" ht="79.5" customHeight="1" x14ac:dyDescent="0.25">
      <c r="A262" s="22" t="s">
        <v>517</v>
      </c>
      <c r="B262" s="92" t="s">
        <v>524</v>
      </c>
      <c r="C262" s="33">
        <v>27.500000000000004</v>
      </c>
      <c r="D262" s="33">
        <v>27.500000000000004</v>
      </c>
      <c r="E262" s="33">
        <v>27.500000000000004</v>
      </c>
      <c r="F262" s="30">
        <v>43831</v>
      </c>
      <c r="G262" s="34"/>
      <c r="H262" s="123" t="s">
        <v>533</v>
      </c>
      <c r="I262" s="123"/>
      <c r="J262" s="123"/>
    </row>
    <row r="263" spans="1:10" ht="79.5" customHeight="1" x14ac:dyDescent="0.25">
      <c r="A263" s="22" t="s">
        <v>518</v>
      </c>
      <c r="B263" s="92" t="s">
        <v>525</v>
      </c>
      <c r="C263" s="33">
        <v>27.500000000000004</v>
      </c>
      <c r="D263" s="33">
        <v>27.500000000000004</v>
      </c>
      <c r="E263" s="33">
        <v>27.500000000000004</v>
      </c>
      <c r="F263" s="30">
        <v>43831</v>
      </c>
      <c r="G263" s="34"/>
      <c r="H263" s="123" t="s">
        <v>533</v>
      </c>
      <c r="I263" s="123"/>
      <c r="J263" s="123"/>
    </row>
    <row r="264" spans="1:10" ht="31.5" x14ac:dyDescent="0.25">
      <c r="A264" s="22" t="s">
        <v>526</v>
      </c>
      <c r="B264" s="29" t="s">
        <v>528</v>
      </c>
      <c r="C264" s="33">
        <v>198.00000000000003</v>
      </c>
      <c r="D264" s="33">
        <v>198.00000000000003</v>
      </c>
      <c r="E264" s="33">
        <v>198.00000000000003</v>
      </c>
      <c r="F264" s="30">
        <v>43831</v>
      </c>
      <c r="G264" s="34"/>
      <c r="H264" s="117" t="s">
        <v>530</v>
      </c>
      <c r="I264" s="117"/>
      <c r="J264" s="117"/>
    </row>
    <row r="265" spans="1:10" ht="31.5" x14ac:dyDescent="0.25">
      <c r="A265" s="22" t="s">
        <v>527</v>
      </c>
      <c r="B265" s="29" t="s">
        <v>529</v>
      </c>
      <c r="C265" s="33">
        <v>198.00000000000003</v>
      </c>
      <c r="D265" s="33">
        <v>198.00000000000003</v>
      </c>
      <c r="E265" s="33">
        <v>198.00000000000003</v>
      </c>
      <c r="F265" s="30">
        <v>43831</v>
      </c>
      <c r="G265" s="34"/>
      <c r="H265" s="117" t="s">
        <v>530</v>
      </c>
      <c r="I265" s="117"/>
      <c r="J265" s="117"/>
    </row>
    <row r="266" spans="1:10" ht="31.5" x14ac:dyDescent="0.25">
      <c r="A266" s="80" t="s">
        <v>1117</v>
      </c>
      <c r="B266" s="44" t="s">
        <v>1118</v>
      </c>
      <c r="C266" s="33"/>
      <c r="D266" s="88">
        <v>25</v>
      </c>
      <c r="E266" s="88">
        <v>25</v>
      </c>
      <c r="F266" s="85">
        <v>44197</v>
      </c>
      <c r="G266" s="78" t="s">
        <v>1086</v>
      </c>
      <c r="H266" s="125" t="s">
        <v>1094</v>
      </c>
      <c r="I266" s="125"/>
      <c r="J266" s="125"/>
    </row>
    <row r="267" spans="1:10" ht="34.5" customHeight="1" x14ac:dyDescent="0.25">
      <c r="A267" s="91" t="s">
        <v>459</v>
      </c>
      <c r="B267" s="92" t="s">
        <v>460</v>
      </c>
      <c r="C267" s="33">
        <v>136.19999999999999</v>
      </c>
      <c r="D267" s="33">
        <v>136.19999999999999</v>
      </c>
      <c r="E267" s="33">
        <v>136.19999999999999</v>
      </c>
      <c r="F267" s="47" t="s">
        <v>461</v>
      </c>
      <c r="G267" s="34" t="s">
        <v>462</v>
      </c>
      <c r="H267" s="121"/>
      <c r="I267" s="121"/>
      <c r="J267" s="121"/>
    </row>
    <row r="268" spans="1:10" ht="31.5" customHeight="1" x14ac:dyDescent="0.25">
      <c r="A268" s="43" t="s">
        <v>463</v>
      </c>
      <c r="B268" s="92" t="s">
        <v>464</v>
      </c>
      <c r="C268" s="36" t="s">
        <v>465</v>
      </c>
      <c r="D268" s="36" t="s">
        <v>465</v>
      </c>
      <c r="E268" s="36" t="s">
        <v>465</v>
      </c>
      <c r="F268" s="47" t="s">
        <v>461</v>
      </c>
      <c r="G268" s="47" t="s">
        <v>1119</v>
      </c>
      <c r="H268" s="130" t="s">
        <v>1121</v>
      </c>
      <c r="I268" s="130"/>
      <c r="J268" s="130"/>
    </row>
    <row r="269" spans="1:10" ht="15" customHeight="1" x14ac:dyDescent="0.25">
      <c r="A269" s="16" t="s">
        <v>467</v>
      </c>
      <c r="B269" s="16" t="s">
        <v>468</v>
      </c>
      <c r="C269" s="32">
        <v>44</v>
      </c>
      <c r="D269" s="32">
        <v>44</v>
      </c>
      <c r="E269" s="32">
        <v>44</v>
      </c>
      <c r="F269" s="18" t="s">
        <v>9</v>
      </c>
      <c r="G269" s="34"/>
      <c r="H269" s="121"/>
      <c r="I269" s="121"/>
      <c r="J269" s="121"/>
    </row>
    <row r="270" spans="1:10" ht="31.5" x14ac:dyDescent="0.25">
      <c r="A270" s="22" t="s">
        <v>469</v>
      </c>
      <c r="B270" s="23" t="s">
        <v>470</v>
      </c>
      <c r="C270" s="33">
        <v>136.19999999999999</v>
      </c>
      <c r="D270" s="33">
        <v>136.19999999999999</v>
      </c>
      <c r="E270" s="33">
        <v>136.19999999999999</v>
      </c>
      <c r="F270" s="27" t="s">
        <v>461</v>
      </c>
      <c r="G270" s="31" t="s">
        <v>1120</v>
      </c>
      <c r="H270" s="125" t="s">
        <v>1088</v>
      </c>
      <c r="I270" s="125"/>
      <c r="J270" s="125"/>
    </row>
    <row r="271" spans="1:10" ht="47.25" x14ac:dyDescent="0.25">
      <c r="A271" s="22" t="s">
        <v>471</v>
      </c>
      <c r="B271" s="23" t="s">
        <v>472</v>
      </c>
      <c r="C271" s="36" t="s">
        <v>465</v>
      </c>
      <c r="D271" s="36" t="s">
        <v>465</v>
      </c>
      <c r="E271" s="36" t="s">
        <v>465</v>
      </c>
      <c r="F271" s="27" t="s">
        <v>461</v>
      </c>
      <c r="G271" s="31" t="s">
        <v>1119</v>
      </c>
      <c r="H271" s="131" t="s">
        <v>1122</v>
      </c>
      <c r="I271" s="131"/>
      <c r="J271" s="131"/>
    </row>
    <row r="272" spans="1:10" ht="15" customHeight="1" x14ac:dyDescent="0.25">
      <c r="A272" s="16" t="s">
        <v>474</v>
      </c>
      <c r="B272" s="16" t="s">
        <v>475</v>
      </c>
      <c r="C272" s="32">
        <v>55.000000000000007</v>
      </c>
      <c r="D272" s="32">
        <v>55.000000000000007</v>
      </c>
      <c r="E272" s="32">
        <v>55.000000000000007</v>
      </c>
      <c r="F272" s="18" t="s">
        <v>37</v>
      </c>
      <c r="G272" s="34" t="s">
        <v>1086</v>
      </c>
      <c r="H272" s="125" t="s">
        <v>1088</v>
      </c>
      <c r="I272" s="125"/>
      <c r="J272" s="125"/>
    </row>
    <row r="273" spans="1:10" ht="15" customHeight="1" x14ac:dyDescent="0.25">
      <c r="A273" s="16" t="s">
        <v>476</v>
      </c>
      <c r="B273" s="16" t="s">
        <v>477</v>
      </c>
      <c r="C273" s="32">
        <v>38.5</v>
      </c>
      <c r="D273" s="32">
        <v>38.5</v>
      </c>
      <c r="E273" s="32">
        <v>38.5</v>
      </c>
      <c r="F273" s="18" t="s">
        <v>37</v>
      </c>
      <c r="G273" s="34"/>
      <c r="H273" s="121"/>
      <c r="I273" s="121"/>
      <c r="J273" s="121"/>
    </row>
    <row r="274" spans="1:10" ht="15" customHeight="1" x14ac:dyDescent="0.25">
      <c r="A274" s="79" t="s">
        <v>1123</v>
      </c>
      <c r="B274" s="79" t="s">
        <v>1124</v>
      </c>
      <c r="C274" s="32"/>
      <c r="D274" s="86">
        <v>28</v>
      </c>
      <c r="E274" s="86">
        <v>28</v>
      </c>
      <c r="F274" s="84">
        <v>44197</v>
      </c>
      <c r="G274" s="81" t="s">
        <v>1086</v>
      </c>
      <c r="H274" s="125" t="s">
        <v>1094</v>
      </c>
      <c r="I274" s="125"/>
      <c r="J274" s="125"/>
    </row>
    <row r="275" spans="1:10" ht="15" customHeight="1" x14ac:dyDescent="0.25">
      <c r="A275" s="16" t="s">
        <v>478</v>
      </c>
      <c r="B275" s="16" t="s">
        <v>479</v>
      </c>
      <c r="C275" s="32">
        <v>33</v>
      </c>
      <c r="D275" s="32">
        <v>33</v>
      </c>
      <c r="E275" s="32">
        <v>33</v>
      </c>
      <c r="F275" s="18" t="s">
        <v>37</v>
      </c>
      <c r="G275" s="34"/>
      <c r="H275" s="121"/>
      <c r="I275" s="121"/>
      <c r="J275" s="121"/>
    </row>
    <row r="276" spans="1:10" ht="32.25" customHeight="1" x14ac:dyDescent="0.25">
      <c r="A276" s="43" t="s">
        <v>480</v>
      </c>
      <c r="B276" s="92" t="s">
        <v>481</v>
      </c>
      <c r="C276" s="33">
        <v>132</v>
      </c>
      <c r="D276" s="33">
        <v>132</v>
      </c>
      <c r="E276" s="33">
        <v>132</v>
      </c>
      <c r="F276" s="30">
        <v>43466</v>
      </c>
      <c r="G276" s="34"/>
      <c r="H276" s="130" t="s">
        <v>1125</v>
      </c>
      <c r="I276" s="130"/>
      <c r="J276" s="130"/>
    </row>
    <row r="277" spans="1:10" ht="33.75" customHeight="1" x14ac:dyDescent="0.25">
      <c r="A277" s="91" t="s">
        <v>483</v>
      </c>
      <c r="B277" s="92" t="s">
        <v>484</v>
      </c>
      <c r="C277" s="33">
        <v>132</v>
      </c>
      <c r="D277" s="33">
        <v>132</v>
      </c>
      <c r="E277" s="33">
        <v>132</v>
      </c>
      <c r="F277" s="30">
        <v>43466</v>
      </c>
      <c r="G277" s="34"/>
      <c r="H277" s="121" t="s">
        <v>482</v>
      </c>
      <c r="I277" s="121"/>
      <c r="J277" s="121"/>
    </row>
    <row r="278" spans="1:10" ht="35.25" customHeight="1" x14ac:dyDescent="0.25">
      <c r="A278" s="91" t="s">
        <v>485</v>
      </c>
      <c r="B278" s="92" t="s">
        <v>486</v>
      </c>
      <c r="C278" s="33">
        <v>132</v>
      </c>
      <c r="D278" s="33">
        <v>132</v>
      </c>
      <c r="E278" s="33">
        <v>132</v>
      </c>
      <c r="F278" s="30">
        <v>43466</v>
      </c>
      <c r="G278" s="34"/>
      <c r="H278" s="121" t="s">
        <v>482</v>
      </c>
      <c r="I278" s="121"/>
      <c r="J278" s="121"/>
    </row>
    <row r="279" spans="1:10" ht="15" customHeight="1" x14ac:dyDescent="0.25">
      <c r="A279" s="16" t="s">
        <v>487</v>
      </c>
      <c r="B279" s="16" t="s">
        <v>488</v>
      </c>
      <c r="C279" s="32">
        <v>49.500000000000007</v>
      </c>
      <c r="D279" s="32">
        <v>49.500000000000007</v>
      </c>
      <c r="E279" s="32">
        <v>49.500000000000007</v>
      </c>
      <c r="F279" s="18" t="s">
        <v>37</v>
      </c>
      <c r="G279" s="34"/>
      <c r="H279" s="121"/>
      <c r="I279" s="121"/>
      <c r="J279" s="121"/>
    </row>
    <row r="280" spans="1:10" ht="15" customHeight="1" x14ac:dyDescent="0.25">
      <c r="A280" s="16" t="s">
        <v>489</v>
      </c>
      <c r="B280" s="16" t="s">
        <v>490</v>
      </c>
      <c r="C280" s="32">
        <v>132</v>
      </c>
      <c r="D280" s="32">
        <v>132</v>
      </c>
      <c r="E280" s="32">
        <v>132</v>
      </c>
      <c r="F280" s="18" t="s">
        <v>37</v>
      </c>
      <c r="G280" s="34"/>
      <c r="H280" s="121"/>
      <c r="I280" s="121"/>
      <c r="J280" s="121"/>
    </row>
    <row r="281" spans="1:10" ht="15" customHeight="1" x14ac:dyDescent="0.25">
      <c r="A281" s="37" t="s">
        <v>537</v>
      </c>
      <c r="B281" s="37" t="s">
        <v>538</v>
      </c>
      <c r="C281" s="32">
        <v>38.5</v>
      </c>
      <c r="D281" s="32">
        <v>38.5</v>
      </c>
      <c r="E281" s="32">
        <v>38.5</v>
      </c>
      <c r="F281" s="28">
        <v>43922</v>
      </c>
      <c r="G281" s="38"/>
      <c r="H281" s="138"/>
      <c r="I281" s="139"/>
      <c r="J281" s="140"/>
    </row>
    <row r="282" spans="1:10" ht="31.5" customHeight="1" x14ac:dyDescent="0.25">
      <c r="A282" s="90" t="s">
        <v>1077</v>
      </c>
      <c r="B282" s="93" t="s">
        <v>1126</v>
      </c>
      <c r="C282" s="33"/>
      <c r="D282" s="87">
        <v>200</v>
      </c>
      <c r="E282" s="87">
        <v>200</v>
      </c>
      <c r="F282" s="89">
        <v>44197</v>
      </c>
      <c r="G282" s="81" t="s">
        <v>1086</v>
      </c>
      <c r="H282" s="125" t="s">
        <v>1094</v>
      </c>
      <c r="I282" s="125"/>
      <c r="J282" s="125"/>
    </row>
    <row r="283" spans="1:10" ht="48.75" customHeight="1" x14ac:dyDescent="0.25">
      <c r="A283" s="80" t="s">
        <v>1127</v>
      </c>
      <c r="B283" s="45" t="s">
        <v>1128</v>
      </c>
      <c r="C283" s="32"/>
      <c r="D283" s="87">
        <v>1</v>
      </c>
      <c r="E283" s="87">
        <v>1</v>
      </c>
      <c r="F283" s="89">
        <v>44197</v>
      </c>
      <c r="G283" s="78" t="s">
        <v>1086</v>
      </c>
      <c r="H283" s="125" t="s">
        <v>1094</v>
      </c>
      <c r="I283" s="125"/>
      <c r="J283" s="125"/>
    </row>
    <row r="284" spans="1:10" ht="15" customHeight="1" x14ac:dyDescent="0.25">
      <c r="C284" s="6"/>
      <c r="D284" s="6"/>
      <c r="E284" s="6"/>
      <c r="F284" s="1"/>
    </row>
    <row r="285" spans="1:10" ht="15" customHeight="1" x14ac:dyDescent="0.25">
      <c r="A285" s="1" t="s">
        <v>491</v>
      </c>
      <c r="C285" s="6"/>
      <c r="D285" s="6"/>
      <c r="E285" s="6"/>
      <c r="F285" s="1"/>
    </row>
    <row r="286" spans="1:10" ht="15" customHeight="1" x14ac:dyDescent="0.25">
      <c r="C286" s="6"/>
      <c r="D286" s="6"/>
      <c r="E286" s="6"/>
      <c r="F286" s="1"/>
    </row>
    <row r="287" spans="1:10" ht="15" customHeight="1" x14ac:dyDescent="0.25">
      <c r="A287" s="7" t="s">
        <v>462</v>
      </c>
      <c r="B287" s="1" t="s">
        <v>492</v>
      </c>
      <c r="C287" s="6"/>
      <c r="D287" s="6"/>
      <c r="E287" s="6"/>
      <c r="F287" s="1"/>
    </row>
    <row r="288" spans="1:10" ht="15" customHeight="1" x14ac:dyDescent="0.25">
      <c r="C288" s="6"/>
      <c r="D288" s="6"/>
      <c r="E288" s="6"/>
      <c r="F288" s="1"/>
    </row>
    <row r="289" spans="1:6" ht="15" customHeight="1" x14ac:dyDescent="0.25">
      <c r="A289" s="1" t="s">
        <v>493</v>
      </c>
      <c r="C289" s="6"/>
      <c r="D289" s="6"/>
      <c r="E289" s="6"/>
      <c r="F289" s="1"/>
    </row>
    <row r="290" spans="1:6" x14ac:dyDescent="0.25">
      <c r="A290" s="7" t="s">
        <v>466</v>
      </c>
      <c r="B290" s="1" t="s">
        <v>494</v>
      </c>
      <c r="F290" s="8"/>
    </row>
    <row r="291" spans="1:6" x14ac:dyDescent="0.25">
      <c r="F291" s="8"/>
    </row>
    <row r="292" spans="1:6" x14ac:dyDescent="0.25">
      <c r="A292" s="57" t="s">
        <v>1085</v>
      </c>
      <c r="F292" s="8"/>
    </row>
    <row r="293" spans="1:6" x14ac:dyDescent="0.25">
      <c r="F293" s="8"/>
    </row>
    <row r="294" spans="1:6" x14ac:dyDescent="0.25">
      <c r="F294" s="8"/>
    </row>
    <row r="295" spans="1:6" x14ac:dyDescent="0.25">
      <c r="F295" s="8"/>
    </row>
  </sheetData>
  <mergeCells count="278">
    <mergeCell ref="H274:J274"/>
    <mergeCell ref="H282:J282"/>
    <mergeCell ref="H283:J283"/>
    <mergeCell ref="H237:J237"/>
    <mergeCell ref="H238:J238"/>
    <mergeCell ref="H103:J103"/>
    <mergeCell ref="H104:J104"/>
    <mergeCell ref="H107:J107"/>
    <mergeCell ref="H108:J108"/>
    <mergeCell ref="H140:J140"/>
    <mergeCell ref="H141:J141"/>
    <mergeCell ref="H142:J142"/>
    <mergeCell ref="H143:J143"/>
    <mergeCell ref="H144:J144"/>
    <mergeCell ref="H145:J145"/>
    <mergeCell ref="H165:J165"/>
    <mergeCell ref="H281:J281"/>
    <mergeCell ref="H212:J212"/>
    <mergeCell ref="H223:J223"/>
    <mergeCell ref="H224:J224"/>
    <mergeCell ref="H225:J225"/>
    <mergeCell ref="H218:J218"/>
    <mergeCell ref="H219:J219"/>
    <mergeCell ref="H220:J220"/>
    <mergeCell ref="H221:J221"/>
    <mergeCell ref="H222:J222"/>
    <mergeCell ref="H213:J213"/>
    <mergeCell ref="H214:J214"/>
    <mergeCell ref="H215:J215"/>
    <mergeCell ref="H216:J216"/>
    <mergeCell ref="H217:J217"/>
    <mergeCell ref="H203:J203"/>
    <mergeCell ref="H204:J204"/>
    <mergeCell ref="H205:J205"/>
    <mergeCell ref="H206:J206"/>
    <mergeCell ref="H207:J207"/>
    <mergeCell ref="H208:J208"/>
    <mergeCell ref="H209:J209"/>
    <mergeCell ref="H210:J210"/>
    <mergeCell ref="H211:J211"/>
    <mergeCell ref="H275:J275"/>
    <mergeCell ref="H276:J276"/>
    <mergeCell ref="H277:J277"/>
    <mergeCell ref="H278:J278"/>
    <mergeCell ref="H279:J279"/>
    <mergeCell ref="H280:J280"/>
    <mergeCell ref="H233:J233"/>
    <mergeCell ref="H234:J234"/>
    <mergeCell ref="H235:J235"/>
    <mergeCell ref="H236:J236"/>
    <mergeCell ref="H239:J239"/>
    <mergeCell ref="H240:J240"/>
    <mergeCell ref="H241:J241"/>
    <mergeCell ref="H242:J242"/>
    <mergeCell ref="H243:J243"/>
    <mergeCell ref="H244:J244"/>
    <mergeCell ref="H245:J245"/>
    <mergeCell ref="H246:J246"/>
    <mergeCell ref="H247:J247"/>
    <mergeCell ref="H248:J248"/>
    <mergeCell ref="H249:J249"/>
    <mergeCell ref="H250:J250"/>
    <mergeCell ref="H251:J251"/>
    <mergeCell ref="H252:J252"/>
    <mergeCell ref="H264:J264"/>
    <mergeCell ref="H265:J265"/>
    <mergeCell ref="H267:J267"/>
    <mergeCell ref="H268:J268"/>
    <mergeCell ref="H269:J269"/>
    <mergeCell ref="H270:J270"/>
    <mergeCell ref="H271:J271"/>
    <mergeCell ref="H272:J272"/>
    <mergeCell ref="H266:J266"/>
    <mergeCell ref="H273:J273"/>
    <mergeCell ref="A1:I1"/>
    <mergeCell ref="H258:J258"/>
    <mergeCell ref="H259:J259"/>
    <mergeCell ref="H262:J262"/>
    <mergeCell ref="H263:J263"/>
    <mergeCell ref="H111:J111"/>
    <mergeCell ref="H112:J112"/>
    <mergeCell ref="H226:J226"/>
    <mergeCell ref="H260:J260"/>
    <mergeCell ref="H261:J261"/>
    <mergeCell ref="H227:J227"/>
    <mergeCell ref="H228:J228"/>
    <mergeCell ref="H229:J229"/>
    <mergeCell ref="H230:J230"/>
    <mergeCell ref="H231:J231"/>
    <mergeCell ref="H232:J232"/>
    <mergeCell ref="H253:J253"/>
    <mergeCell ref="H254:J254"/>
    <mergeCell ref="H255:J255"/>
    <mergeCell ref="H256:J256"/>
    <mergeCell ref="H257:J257"/>
    <mergeCell ref="H200:J200"/>
    <mergeCell ref="H201:J201"/>
    <mergeCell ref="H202:J202"/>
    <mergeCell ref="H170:J170"/>
    <mergeCell ref="H171:J171"/>
    <mergeCell ref="H172:J172"/>
    <mergeCell ref="H173:J173"/>
    <mergeCell ref="H199:J199"/>
    <mergeCell ref="H198:J198"/>
    <mergeCell ref="H197:J197"/>
    <mergeCell ref="H182: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196:J196"/>
    <mergeCell ref="H174:J174"/>
    <mergeCell ref="H175:J175"/>
    <mergeCell ref="H176:J176"/>
    <mergeCell ref="H177:J177"/>
    <mergeCell ref="H178:J178"/>
    <mergeCell ref="H179:J179"/>
    <mergeCell ref="H180:J180"/>
    <mergeCell ref="H181:J181"/>
    <mergeCell ref="H164:J164"/>
    <mergeCell ref="H166:J166"/>
    <mergeCell ref="H167:J167"/>
    <mergeCell ref="H168:J168"/>
    <mergeCell ref="H169:J169"/>
    <mergeCell ref="H159:J159"/>
    <mergeCell ref="H160:J160"/>
    <mergeCell ref="H161:J161"/>
    <mergeCell ref="H152:J152"/>
    <mergeCell ref="H153:J153"/>
    <mergeCell ref="H162:J162"/>
    <mergeCell ref="H163:J163"/>
    <mergeCell ref="H154:J154"/>
    <mergeCell ref="H155:J155"/>
    <mergeCell ref="H156:J156"/>
    <mergeCell ref="H157:J157"/>
    <mergeCell ref="H158:J158"/>
    <mergeCell ref="H113:J113"/>
    <mergeCell ref="H114:J114"/>
    <mergeCell ref="H115:J115"/>
    <mergeCell ref="H116:J116"/>
    <mergeCell ref="H117:J117"/>
    <mergeCell ref="H149:J149"/>
    <mergeCell ref="H150:J150"/>
    <mergeCell ref="H151:J151"/>
    <mergeCell ref="H136:J136"/>
    <mergeCell ref="H137:J137"/>
    <mergeCell ref="H138:J138"/>
    <mergeCell ref="H139:J139"/>
    <mergeCell ref="H146:J146"/>
    <mergeCell ref="H133:J133"/>
    <mergeCell ref="H134:J134"/>
    <mergeCell ref="H135:J135"/>
    <mergeCell ref="H123:J123"/>
    <mergeCell ref="H147:J147"/>
    <mergeCell ref="H148:J148"/>
    <mergeCell ref="H124:J124"/>
    <mergeCell ref="H125:J125"/>
    <mergeCell ref="H126:J126"/>
    <mergeCell ref="H127:J127"/>
    <mergeCell ref="H128:J128"/>
    <mergeCell ref="H129:J129"/>
    <mergeCell ref="H130:J130"/>
    <mergeCell ref="H131:J131"/>
    <mergeCell ref="H132:J132"/>
    <mergeCell ref="H118:J118"/>
    <mergeCell ref="H119:J119"/>
    <mergeCell ref="H120:J120"/>
    <mergeCell ref="H121:J121"/>
    <mergeCell ref="H122:J122"/>
    <mergeCell ref="H101:J101"/>
    <mergeCell ref="H102:J102"/>
    <mergeCell ref="H105:J105"/>
    <mergeCell ref="H106:J106"/>
    <mergeCell ref="H86:J86"/>
    <mergeCell ref="H87:J87"/>
    <mergeCell ref="H88:J88"/>
    <mergeCell ref="H109:J109"/>
    <mergeCell ref="H110:J110"/>
    <mergeCell ref="H95:J95"/>
    <mergeCell ref="H97:J97"/>
    <mergeCell ref="H99:J99"/>
    <mergeCell ref="H100:J100"/>
    <mergeCell ref="H96:J96"/>
    <mergeCell ref="H79:J79"/>
    <mergeCell ref="H80:J80"/>
    <mergeCell ref="H81:J81"/>
    <mergeCell ref="H82:J82"/>
    <mergeCell ref="H83:J83"/>
    <mergeCell ref="H94:J94"/>
    <mergeCell ref="H89:J89"/>
    <mergeCell ref="H90:J90"/>
    <mergeCell ref="H91:J91"/>
    <mergeCell ref="H92:J92"/>
    <mergeCell ref="H93:J93"/>
    <mergeCell ref="H84:J84"/>
    <mergeCell ref="H85:J85"/>
    <mergeCell ref="H61:J61"/>
    <mergeCell ref="H62:J62"/>
    <mergeCell ref="H72:J72"/>
    <mergeCell ref="H73:J73"/>
    <mergeCell ref="H63:J63"/>
    <mergeCell ref="H64:J64"/>
    <mergeCell ref="H66:J66"/>
    <mergeCell ref="H68:J68"/>
    <mergeCell ref="H69:J69"/>
    <mergeCell ref="H70:J70"/>
    <mergeCell ref="H71:J71"/>
    <mergeCell ref="H74:J74"/>
    <mergeCell ref="H75:J75"/>
    <mergeCell ref="H76:J76"/>
    <mergeCell ref="H77:J77"/>
    <mergeCell ref="H78:J78"/>
    <mergeCell ref="H50:J50"/>
    <mergeCell ref="H49:J49"/>
    <mergeCell ref="H41:J41"/>
    <mergeCell ref="H42:J42"/>
    <mergeCell ref="H43:J43"/>
    <mergeCell ref="H44:J44"/>
    <mergeCell ref="H45:J45"/>
    <mergeCell ref="H46:J46"/>
    <mergeCell ref="H47:J47"/>
    <mergeCell ref="H48:J48"/>
    <mergeCell ref="H56:J56"/>
    <mergeCell ref="H57:J57"/>
    <mergeCell ref="H58:J58"/>
    <mergeCell ref="H59:J59"/>
    <mergeCell ref="H60:J60"/>
    <mergeCell ref="H51:J51"/>
    <mergeCell ref="H52:J52"/>
    <mergeCell ref="H53:J53"/>
    <mergeCell ref="H54:J54"/>
    <mergeCell ref="H21:J21"/>
    <mergeCell ref="H22:J22"/>
    <mergeCell ref="H23:J23"/>
    <mergeCell ref="H35:J35"/>
    <mergeCell ref="H55:J55"/>
    <mergeCell ref="H36:J36"/>
    <mergeCell ref="H37:J37"/>
    <mergeCell ref="H38:J38"/>
    <mergeCell ref="H39:J39"/>
    <mergeCell ref="H30:J30"/>
    <mergeCell ref="H31:J31"/>
    <mergeCell ref="H32:J32"/>
    <mergeCell ref="H33:J33"/>
    <mergeCell ref="H34:J34"/>
    <mergeCell ref="H12:J12"/>
    <mergeCell ref="H65:J65"/>
    <mergeCell ref="H67:J67"/>
    <mergeCell ref="H98:J98"/>
    <mergeCell ref="H29:J29"/>
    <mergeCell ref="H7:J7"/>
    <mergeCell ref="H24:J24"/>
    <mergeCell ref="H25:J25"/>
    <mergeCell ref="H26:J26"/>
    <mergeCell ref="H27:J27"/>
    <mergeCell ref="H28:J28"/>
    <mergeCell ref="H40:J40"/>
    <mergeCell ref="H8:J8"/>
    <mergeCell ref="H9:J9"/>
    <mergeCell ref="H10:J10"/>
    <mergeCell ref="H11:J11"/>
    <mergeCell ref="H13:J13"/>
    <mergeCell ref="H14:J14"/>
    <mergeCell ref="H15:J15"/>
    <mergeCell ref="H16:J16"/>
    <mergeCell ref="H17:J17"/>
    <mergeCell ref="H18:J18"/>
    <mergeCell ref="H19:J19"/>
    <mergeCell ref="H20:J20"/>
  </mergeCells>
  <printOptions horizontalCentered="1"/>
  <pageMargins left="0.7" right="0.7" top="0.75" bottom="0.75" header="0.3" footer="0.3"/>
  <pageSetup scale="60"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5729-6A07-41BD-B54D-863059B7697C}">
  <dimension ref="A1:G308"/>
  <sheetViews>
    <sheetView topLeftCell="A244" zoomScaleNormal="100" workbookViewId="0">
      <selection activeCell="D250" sqref="D250"/>
    </sheetView>
  </sheetViews>
  <sheetFormatPr defaultColWidth="8.75" defaultRowHeight="15.75" x14ac:dyDescent="0.25"/>
  <cols>
    <col min="1" max="1" width="11.125" style="50" customWidth="1"/>
    <col min="2" max="2" width="20.625" style="50" bestFit="1" customWidth="1"/>
    <col min="3" max="3" width="44" style="50" customWidth="1"/>
    <col min="4" max="4" width="23.875" style="76" customWidth="1"/>
    <col min="5" max="5" width="12.125" style="50" customWidth="1"/>
    <col min="6" max="6" width="14.25" style="50" customWidth="1"/>
    <col min="7" max="16384" width="8.75" style="50"/>
  </cols>
  <sheetData>
    <row r="1" spans="1:5" x14ac:dyDescent="0.25">
      <c r="A1" s="48" t="s">
        <v>559</v>
      </c>
      <c r="B1" s="48"/>
      <c r="C1" s="48"/>
      <c r="D1" s="49"/>
      <c r="E1" s="48"/>
    </row>
    <row r="2" spans="1:5" x14ac:dyDescent="0.25">
      <c r="A2" s="48" t="s">
        <v>560</v>
      </c>
      <c r="B2" s="48"/>
      <c r="C2" s="48"/>
      <c r="D2" s="49"/>
      <c r="E2" s="48"/>
    </row>
    <row r="3" spans="1:5" x14ac:dyDescent="0.25">
      <c r="A3" s="51" t="s">
        <v>561</v>
      </c>
      <c r="B3" s="51"/>
      <c r="C3" s="51"/>
      <c r="D3" s="52"/>
      <c r="E3" s="51"/>
    </row>
    <row r="4" spans="1:5" x14ac:dyDescent="0.25">
      <c r="A4" s="53" t="s">
        <v>7</v>
      </c>
      <c r="B4" s="53"/>
      <c r="C4" s="53" t="s">
        <v>562</v>
      </c>
      <c r="D4" s="54">
        <f>VLOOKUP($A4,'[1]CY 2020 Codes'!$A$8:$C$261,3,FALSE)</f>
        <v>25</v>
      </c>
      <c r="E4" s="53"/>
    </row>
    <row r="5" spans="1:5" x14ac:dyDescent="0.25">
      <c r="A5" s="53" t="s">
        <v>563</v>
      </c>
      <c r="B5" s="53"/>
      <c r="C5" s="53" t="s">
        <v>564</v>
      </c>
      <c r="D5" s="54">
        <f>VLOOKUP($A5,'[1]CY 2020 Codes'!$A$8:$C$261,3,FALSE)</f>
        <v>35</v>
      </c>
      <c r="E5" s="53" t="s">
        <v>462</v>
      </c>
    </row>
    <row r="6" spans="1:5" x14ac:dyDescent="0.25">
      <c r="A6" s="53" t="s">
        <v>565</v>
      </c>
      <c r="B6" s="53"/>
      <c r="C6" s="53" t="s">
        <v>566</v>
      </c>
      <c r="D6" s="54">
        <f>VLOOKUP($A6,'[1]CY 2020 Codes'!$A$8:$C$261,3,FALSE)</f>
        <v>25</v>
      </c>
      <c r="E6" s="53"/>
    </row>
    <row r="7" spans="1:5" x14ac:dyDescent="0.25">
      <c r="A7" s="53" t="s">
        <v>567</v>
      </c>
      <c r="B7" s="53"/>
      <c r="C7" s="53" t="s">
        <v>568</v>
      </c>
      <c r="D7" s="54">
        <f>VLOOKUP($A7,'[1]CY 2020 Codes'!$A$8:$C$261,3,FALSE)</f>
        <v>35</v>
      </c>
      <c r="E7" s="53"/>
    </row>
    <row r="8" spans="1:5" x14ac:dyDescent="0.25">
      <c r="A8" s="53" t="s">
        <v>569</v>
      </c>
      <c r="B8" s="53"/>
      <c r="C8" s="53" t="s">
        <v>570</v>
      </c>
      <c r="D8" s="54">
        <f>VLOOKUP($A8,'[1]CY 2020 Codes'!$A$8:$C$261,3,FALSE)</f>
        <v>75</v>
      </c>
      <c r="E8" s="53"/>
    </row>
    <row r="9" spans="1:5" x14ac:dyDescent="0.25">
      <c r="A9" s="53" t="s">
        <v>571</v>
      </c>
      <c r="B9" s="53"/>
      <c r="C9" s="53" t="s">
        <v>572</v>
      </c>
      <c r="D9" s="54">
        <f>VLOOKUP($A9,'[1]CY 2020 Codes'!$A$8:$C$261,3,FALSE)</f>
        <v>15</v>
      </c>
      <c r="E9" s="53" t="s">
        <v>462</v>
      </c>
    </row>
    <row r="10" spans="1:5" x14ac:dyDescent="0.25">
      <c r="A10" s="53" t="s">
        <v>573</v>
      </c>
      <c r="B10" s="53"/>
      <c r="C10" s="53" t="s">
        <v>574</v>
      </c>
      <c r="D10" s="54">
        <f>VLOOKUP($A10,'[1]CY 2020 Codes'!$A$8:$C$261,3,FALSE)</f>
        <v>10</v>
      </c>
      <c r="E10" s="53" t="s">
        <v>462</v>
      </c>
    </row>
    <row r="11" spans="1:5" x14ac:dyDescent="0.25">
      <c r="A11" s="53" t="s">
        <v>575</v>
      </c>
      <c r="B11" s="53"/>
      <c r="C11" s="53" t="s">
        <v>576</v>
      </c>
      <c r="D11" s="54">
        <f>VLOOKUP($A11,'[1]CY 2020 Codes'!$A$8:$C$261,3,FALSE)</f>
        <v>18</v>
      </c>
      <c r="E11" s="53"/>
    </row>
    <row r="12" spans="1:5" x14ac:dyDescent="0.25">
      <c r="A12" s="53" t="s">
        <v>577</v>
      </c>
      <c r="B12" s="53"/>
      <c r="C12" s="53" t="s">
        <v>578</v>
      </c>
      <c r="D12" s="54">
        <f>VLOOKUP($A12,'[1]CY 2020 Codes'!$A$8:$C$261,3,FALSE)</f>
        <v>16</v>
      </c>
      <c r="E12" s="53"/>
    </row>
    <row r="13" spans="1:5" x14ac:dyDescent="0.25">
      <c r="A13" s="55" t="s">
        <v>579</v>
      </c>
      <c r="B13" s="55"/>
      <c r="C13" s="55" t="s">
        <v>580</v>
      </c>
      <c r="D13" s="56" t="e">
        <f>VLOOKUP($A13,'[1]CY 2020 Codes'!$A$8:$C$261,3,FALSE)</f>
        <v>#N/A</v>
      </c>
      <c r="E13" s="55" t="s">
        <v>581</v>
      </c>
    </row>
    <row r="14" spans="1:5" x14ac:dyDescent="0.25">
      <c r="A14" s="53" t="s">
        <v>582</v>
      </c>
      <c r="B14" s="53"/>
      <c r="C14" s="53" t="s">
        <v>583</v>
      </c>
      <c r="D14" s="54">
        <f>VLOOKUP($A14,'[1]CY 2020 Codes'!$A$8:$C$261,3,FALSE)</f>
        <v>18</v>
      </c>
      <c r="E14" s="53"/>
    </row>
    <row r="15" spans="1:5" x14ac:dyDescent="0.25">
      <c r="A15" s="53" t="s">
        <v>584</v>
      </c>
      <c r="B15" s="53"/>
      <c r="C15" s="53" t="s">
        <v>585</v>
      </c>
      <c r="D15" s="54">
        <f>VLOOKUP($A15,'[1]CY 2020 Codes'!$A$8:$C$261,3,FALSE)</f>
        <v>25</v>
      </c>
      <c r="E15" s="53"/>
    </row>
    <row r="16" spans="1:5" x14ac:dyDescent="0.25">
      <c r="A16" s="53" t="s">
        <v>30</v>
      </c>
      <c r="B16" s="53"/>
      <c r="C16" s="53" t="s">
        <v>586</v>
      </c>
      <c r="D16" s="54">
        <f>VLOOKUP($A16,'[1]CY 2020 Codes'!$A$8:$C$261,3,FALSE)</f>
        <v>30</v>
      </c>
      <c r="E16" s="53"/>
    </row>
    <row r="17" spans="1:5" x14ac:dyDescent="0.25">
      <c r="A17" s="53" t="s">
        <v>587</v>
      </c>
      <c r="B17" s="53"/>
      <c r="C17" s="53" t="s">
        <v>588</v>
      </c>
      <c r="D17" s="54">
        <f>VLOOKUP($A17,'[1]CY 2020 Codes'!$A$8:$C$261,3,FALSE)</f>
        <v>37</v>
      </c>
      <c r="E17" s="53"/>
    </row>
    <row r="18" spans="1:5" x14ac:dyDescent="0.25">
      <c r="A18" s="55" t="s">
        <v>589</v>
      </c>
      <c r="B18" s="55"/>
      <c r="C18" s="55" t="s">
        <v>590</v>
      </c>
      <c r="D18" s="56" t="e">
        <f>VLOOKUP($A18,'[1]CY 2020 Codes'!$A$8:$C$261,3,FALSE)</f>
        <v>#N/A</v>
      </c>
      <c r="E18" s="55"/>
    </row>
    <row r="19" spans="1:5" x14ac:dyDescent="0.25">
      <c r="A19" s="55" t="s">
        <v>591</v>
      </c>
      <c r="B19" s="55"/>
      <c r="C19" s="55" t="s">
        <v>592</v>
      </c>
      <c r="D19" s="56" t="e">
        <f>VLOOKUP($A19,'[1]CY 2020 Codes'!$A$8:$C$261,3,FALSE)</f>
        <v>#N/A</v>
      </c>
      <c r="E19" s="55"/>
    </row>
    <row r="20" spans="1:5" x14ac:dyDescent="0.25">
      <c r="A20" s="53" t="s">
        <v>593</v>
      </c>
      <c r="B20" s="53"/>
      <c r="C20" s="53" t="s">
        <v>594</v>
      </c>
      <c r="D20" s="54">
        <f>VLOOKUP($A20,'[1]CY 2020 Codes'!$A$8:$C$261,3,FALSE)</f>
        <v>154</v>
      </c>
      <c r="E20" s="53"/>
    </row>
    <row r="21" spans="1:5" x14ac:dyDescent="0.25">
      <c r="A21" s="53" t="s">
        <v>595</v>
      </c>
      <c r="B21" s="53"/>
      <c r="C21" s="53" t="s">
        <v>596</v>
      </c>
      <c r="D21" s="54">
        <f>VLOOKUP($A21,'[1]CY 2020 Codes'!$A$8:$C$261,3,FALSE)</f>
        <v>70</v>
      </c>
      <c r="E21" s="53"/>
    </row>
    <row r="22" spans="1:5" x14ac:dyDescent="0.25">
      <c r="A22" s="53" t="s">
        <v>597</v>
      </c>
      <c r="B22" s="53"/>
      <c r="C22" s="53" t="s">
        <v>598</v>
      </c>
      <c r="D22" s="54">
        <f>VLOOKUP($A22,'[1]CY 2020 Codes'!$A$8:$C$261,3,FALSE)</f>
        <v>70</v>
      </c>
      <c r="E22" s="53"/>
    </row>
    <row r="23" spans="1:5" x14ac:dyDescent="0.25">
      <c r="A23" s="53" t="s">
        <v>599</v>
      </c>
      <c r="B23" s="53"/>
      <c r="C23" s="53" t="s">
        <v>600</v>
      </c>
      <c r="D23" s="54">
        <f>VLOOKUP($A23,'[1]CY 2020 Codes'!$A$8:$C$261,3,FALSE)</f>
        <v>67</v>
      </c>
      <c r="E23" s="53" t="s">
        <v>462</v>
      </c>
    </row>
    <row r="24" spans="1:5" x14ac:dyDescent="0.25">
      <c r="A24" s="53" t="s">
        <v>601</v>
      </c>
      <c r="B24" s="53"/>
      <c r="C24" s="53" t="s">
        <v>602</v>
      </c>
      <c r="D24" s="54">
        <f>VLOOKUP($A24,'[1]CY 2020 Codes'!$A$8:$C$261,3,FALSE)</f>
        <v>60.06</v>
      </c>
      <c r="E24" s="53"/>
    </row>
    <row r="25" spans="1:5" x14ac:dyDescent="0.25">
      <c r="A25" s="53" t="s">
        <v>603</v>
      </c>
      <c r="B25" s="53"/>
      <c r="C25" s="53" t="s">
        <v>604</v>
      </c>
      <c r="D25" s="54">
        <f>VLOOKUP($A25,'[1]CY 2020 Codes'!$A$8:$C$261,3,FALSE)</f>
        <v>20</v>
      </c>
      <c r="E25" s="53"/>
    </row>
    <row r="26" spans="1:5" x14ac:dyDescent="0.25">
      <c r="A26" s="53" t="s">
        <v>605</v>
      </c>
      <c r="B26" s="53"/>
      <c r="C26" s="53" t="s">
        <v>606</v>
      </c>
      <c r="D26" s="54">
        <f>VLOOKUP($A26,'[1]CY 2020 Codes'!$A$8:$C$261,3,FALSE)</f>
        <v>36</v>
      </c>
      <c r="E26" s="53"/>
    </row>
    <row r="27" spans="1:5" x14ac:dyDescent="0.25">
      <c r="A27" s="53" t="s">
        <v>607</v>
      </c>
      <c r="B27" s="53"/>
      <c r="C27" s="53" t="s">
        <v>608</v>
      </c>
      <c r="D27" s="54">
        <f>VLOOKUP($A27,'[1]CY 2020 Codes'!$A$8:$C$261,3,FALSE)</f>
        <v>62</v>
      </c>
      <c r="E27" s="53" t="s">
        <v>462</v>
      </c>
    </row>
    <row r="28" spans="1:5" x14ac:dyDescent="0.25">
      <c r="A28" s="53" t="s">
        <v>609</v>
      </c>
      <c r="B28" s="53"/>
      <c r="C28" s="53" t="s">
        <v>610</v>
      </c>
      <c r="D28" s="54">
        <f>VLOOKUP($A28,'[1]CY 2020 Codes'!$A$8:$C$261,3,FALSE)</f>
        <v>75</v>
      </c>
      <c r="E28" s="53" t="s">
        <v>462</v>
      </c>
    </row>
    <row r="29" spans="1:5" x14ac:dyDescent="0.25">
      <c r="A29" s="57" t="s">
        <v>56</v>
      </c>
      <c r="B29" s="57"/>
      <c r="C29" s="57" t="s">
        <v>611</v>
      </c>
      <c r="D29" s="58">
        <v>85</v>
      </c>
      <c r="E29" s="53"/>
    </row>
    <row r="30" spans="1:5" x14ac:dyDescent="0.25">
      <c r="A30" s="53" t="s">
        <v>57</v>
      </c>
      <c r="B30" s="53"/>
      <c r="C30" s="53" t="s">
        <v>612</v>
      </c>
      <c r="D30" s="54">
        <f>VLOOKUP($A30,'[1]CY 2020 Codes'!$A$8:$C$261,3,FALSE)</f>
        <v>55</v>
      </c>
      <c r="E30" s="53"/>
    </row>
    <row r="31" spans="1:5" x14ac:dyDescent="0.25">
      <c r="A31" s="53" t="s">
        <v>613</v>
      </c>
      <c r="B31" s="53"/>
      <c r="C31" s="53" t="s">
        <v>614</v>
      </c>
      <c r="D31" s="54">
        <f>VLOOKUP($A31,'[1]CY 2020 Codes'!$A$8:$C$261,3,FALSE)</f>
        <v>40</v>
      </c>
      <c r="E31" s="53"/>
    </row>
    <row r="32" spans="1:5" x14ac:dyDescent="0.25">
      <c r="A32" s="57" t="s">
        <v>62</v>
      </c>
      <c r="B32" s="53"/>
      <c r="C32" s="57" t="s">
        <v>63</v>
      </c>
      <c r="D32" s="58">
        <v>19</v>
      </c>
      <c r="E32" s="53"/>
    </row>
    <row r="33" spans="1:6" x14ac:dyDescent="0.25">
      <c r="A33" s="53" t="s">
        <v>615</v>
      </c>
      <c r="B33" s="53"/>
      <c r="C33" s="53" t="s">
        <v>616</v>
      </c>
      <c r="D33" s="54">
        <f>VLOOKUP($A33,'[1]CY 2020 Codes'!$A$8:$C$261,3,FALSE)</f>
        <v>20</v>
      </c>
      <c r="E33" s="53"/>
    </row>
    <row r="34" spans="1:6" x14ac:dyDescent="0.25">
      <c r="A34" s="53" t="s">
        <v>66</v>
      </c>
      <c r="B34" s="53"/>
      <c r="C34" s="53" t="s">
        <v>67</v>
      </c>
      <c r="D34" s="54">
        <f>VLOOKUP($A34,'[1]CY 2020 Codes'!$A$8:$C$261,3,FALSE)</f>
        <v>20</v>
      </c>
      <c r="E34" s="53"/>
    </row>
    <row r="35" spans="1:6" x14ac:dyDescent="0.25">
      <c r="A35" s="53" t="s">
        <v>617</v>
      </c>
      <c r="B35" s="53"/>
      <c r="C35" s="53" t="s">
        <v>618</v>
      </c>
      <c r="D35" s="54">
        <f>VLOOKUP($A35,'[1]CY 2020 Codes'!$A$8:$C$261,3,FALSE)</f>
        <v>28.97</v>
      </c>
      <c r="E35" s="53"/>
    </row>
    <row r="36" spans="1:6" x14ac:dyDescent="0.25">
      <c r="A36" s="53" t="s">
        <v>619</v>
      </c>
      <c r="B36" s="53"/>
      <c r="C36" s="53" t="s">
        <v>620</v>
      </c>
      <c r="D36" s="54">
        <f>VLOOKUP($A36,'[1]CY 2020 Codes'!$A$8:$C$261,3,FALSE)</f>
        <v>30</v>
      </c>
      <c r="E36" s="53"/>
    </row>
    <row r="37" spans="1:6" x14ac:dyDescent="0.25">
      <c r="A37" s="53" t="s">
        <v>74</v>
      </c>
      <c r="B37" s="53"/>
      <c r="C37" s="57" t="s">
        <v>75</v>
      </c>
      <c r="D37" s="58">
        <v>15</v>
      </c>
      <c r="E37" s="53"/>
    </row>
    <row r="38" spans="1:6" ht="31.5" x14ac:dyDescent="0.25">
      <c r="A38" s="59" t="s">
        <v>77</v>
      </c>
      <c r="B38" s="53"/>
      <c r="C38" s="60" t="s">
        <v>78</v>
      </c>
      <c r="D38" s="54">
        <f>VLOOKUP($A38,'[1]CY 2020 Codes'!$A$8:$C$261,3,FALSE)</f>
        <v>51</v>
      </c>
      <c r="E38" s="53"/>
    </row>
    <row r="39" spans="1:6" x14ac:dyDescent="0.25">
      <c r="A39" s="53" t="s">
        <v>621</v>
      </c>
      <c r="B39" s="53"/>
      <c r="C39" s="53" t="s">
        <v>622</v>
      </c>
      <c r="D39" s="54">
        <f>VLOOKUP($A39,'[1]CY 2020 Codes'!$A$8:$C$261,3,FALSE)</f>
        <v>140</v>
      </c>
      <c r="E39" s="53"/>
    </row>
    <row r="40" spans="1:6" x14ac:dyDescent="0.25">
      <c r="A40" s="55" t="s">
        <v>623</v>
      </c>
      <c r="B40" s="55" t="s">
        <v>624</v>
      </c>
      <c r="C40" s="55" t="s">
        <v>625</v>
      </c>
      <c r="D40" s="56" t="e">
        <f>VLOOKUP($A40,'[1]CY 2020 Codes'!$A$8:$C$261,3,FALSE)</f>
        <v>#N/A</v>
      </c>
      <c r="E40" s="55" t="s">
        <v>626</v>
      </c>
    </row>
    <row r="41" spans="1:6" x14ac:dyDescent="0.25">
      <c r="A41" s="57" t="s">
        <v>81</v>
      </c>
      <c r="C41" s="57" t="s">
        <v>82</v>
      </c>
      <c r="D41" s="54">
        <f>VLOOKUP($A41,'[1]CY 2020 Codes'!$A$8:$C$261,3,FALSE)</f>
        <v>200</v>
      </c>
      <c r="E41" s="57" t="s">
        <v>83</v>
      </c>
      <c r="F41" s="57"/>
    </row>
    <row r="42" spans="1:6" x14ac:dyDescent="0.25">
      <c r="A42" s="57" t="s">
        <v>84</v>
      </c>
      <c r="C42" s="57" t="s">
        <v>85</v>
      </c>
      <c r="D42" s="54">
        <f>VLOOKUP($A42,'[1]CY 2020 Codes'!$A$8:$C$261,3,FALSE)</f>
        <v>200</v>
      </c>
      <c r="E42" s="57" t="s">
        <v>83</v>
      </c>
      <c r="F42" s="57"/>
    </row>
    <row r="43" spans="1:6" x14ac:dyDescent="0.25">
      <c r="A43" s="53" t="s">
        <v>627</v>
      </c>
      <c r="B43" s="53"/>
      <c r="C43" s="53" t="s">
        <v>628</v>
      </c>
      <c r="D43" s="54">
        <f>VLOOKUP($A43,'[1]CY 2020 Codes'!$A$8:$C$261,3,FALSE)</f>
        <v>82</v>
      </c>
      <c r="E43" s="53"/>
    </row>
    <row r="44" spans="1:6" x14ac:dyDescent="0.25">
      <c r="A44" s="55" t="s">
        <v>629</v>
      </c>
      <c r="B44" s="55" t="s">
        <v>624</v>
      </c>
      <c r="C44" s="55" t="s">
        <v>630</v>
      </c>
      <c r="D44" s="56" t="e">
        <f>VLOOKUP($A44,'[1]CY 2020 Codes'!$A$8:$C$261,3,FALSE)</f>
        <v>#N/A</v>
      </c>
      <c r="E44" s="55" t="s">
        <v>626</v>
      </c>
    </row>
    <row r="45" spans="1:6" x14ac:dyDescent="0.25">
      <c r="A45" s="57" t="s">
        <v>87</v>
      </c>
      <c r="B45" s="53"/>
      <c r="C45" s="57" t="s">
        <v>88</v>
      </c>
      <c r="D45" s="54">
        <f>VLOOKUP($A45,'[1]CY 2020 Codes'!$A$8:$C$261,3,FALSE)</f>
        <v>120</v>
      </c>
      <c r="E45" s="57" t="s">
        <v>89</v>
      </c>
      <c r="F45" s="57"/>
    </row>
    <row r="46" spans="1:6" x14ac:dyDescent="0.25">
      <c r="A46" s="57" t="s">
        <v>90</v>
      </c>
      <c r="B46" s="53"/>
      <c r="C46" s="57" t="s">
        <v>91</v>
      </c>
      <c r="D46" s="54">
        <f>VLOOKUP($A46,'[1]CY 2020 Codes'!$A$8:$C$261,3,FALSE)</f>
        <v>120</v>
      </c>
      <c r="E46" s="57" t="s">
        <v>89</v>
      </c>
      <c r="F46" s="57"/>
    </row>
    <row r="47" spans="1:6" x14ac:dyDescent="0.25">
      <c r="A47" s="55" t="s">
        <v>631</v>
      </c>
      <c r="B47" s="55" t="s">
        <v>632</v>
      </c>
      <c r="C47" s="55" t="s">
        <v>633</v>
      </c>
      <c r="D47" s="56" t="e">
        <f>VLOOKUP($A47,'[1]CY 2020 Codes'!$A$8:$C$261,3,FALSE)</f>
        <v>#N/A</v>
      </c>
      <c r="E47" s="55" t="s">
        <v>634</v>
      </c>
    </row>
    <row r="48" spans="1:6" ht="31.5" x14ac:dyDescent="0.25">
      <c r="A48" s="53" t="s">
        <v>498</v>
      </c>
      <c r="B48" s="53"/>
      <c r="C48" s="61" t="s">
        <v>501</v>
      </c>
      <c r="D48" s="62">
        <v>25</v>
      </c>
      <c r="E48" s="59" t="s">
        <v>504</v>
      </c>
    </row>
    <row r="49" spans="1:5" ht="31.5" x14ac:dyDescent="0.25">
      <c r="A49" s="53" t="s">
        <v>499</v>
      </c>
      <c r="B49" s="53"/>
      <c r="C49" s="61" t="s">
        <v>502</v>
      </c>
      <c r="D49" s="62">
        <v>25</v>
      </c>
      <c r="E49" s="59" t="s">
        <v>504</v>
      </c>
    </row>
    <row r="50" spans="1:5" ht="31.5" x14ac:dyDescent="0.25">
      <c r="A50" s="53" t="s">
        <v>500</v>
      </c>
      <c r="B50" s="53"/>
      <c r="C50" s="61" t="s">
        <v>503</v>
      </c>
      <c r="D50" s="62">
        <v>25</v>
      </c>
      <c r="E50" s="59" t="s">
        <v>504</v>
      </c>
    </row>
    <row r="51" spans="1:5" ht="94.5" x14ac:dyDescent="0.25">
      <c r="A51" s="53" t="s">
        <v>92</v>
      </c>
      <c r="B51" s="53"/>
      <c r="C51" s="61" t="s">
        <v>635</v>
      </c>
      <c r="D51" s="62">
        <v>140</v>
      </c>
      <c r="E51" s="59"/>
    </row>
    <row r="52" spans="1:5" x14ac:dyDescent="0.25">
      <c r="A52" s="53" t="s">
        <v>636</v>
      </c>
      <c r="B52" s="53"/>
      <c r="C52" s="53" t="s">
        <v>637</v>
      </c>
      <c r="D52" s="54">
        <f>VLOOKUP($A52,'[1]CY 2020 Codes'!$A$8:$C$261,3,FALSE)</f>
        <v>73</v>
      </c>
      <c r="E52" s="53"/>
    </row>
    <row r="53" spans="1:5" x14ac:dyDescent="0.25">
      <c r="A53" s="53" t="s">
        <v>638</v>
      </c>
      <c r="B53" s="53"/>
      <c r="C53" s="53" t="s">
        <v>639</v>
      </c>
      <c r="D53" s="54">
        <f>VLOOKUP($A53,'[1]CY 2020 Codes'!$A$8:$C$261,3,FALSE)</f>
        <v>89</v>
      </c>
      <c r="E53" s="53"/>
    </row>
    <row r="54" spans="1:5" x14ac:dyDescent="0.25">
      <c r="A54" s="53" t="s">
        <v>640</v>
      </c>
      <c r="B54" s="53"/>
      <c r="C54" s="53" t="s">
        <v>641</v>
      </c>
      <c r="D54" s="54">
        <f>VLOOKUP($A54,'[1]CY 2020 Codes'!$A$8:$C$261,3,FALSE)</f>
        <v>104</v>
      </c>
      <c r="E54" s="53"/>
    </row>
    <row r="55" spans="1:5" x14ac:dyDescent="0.25">
      <c r="A55" s="53" t="s">
        <v>642</v>
      </c>
      <c r="B55" s="53"/>
      <c r="C55" s="53" t="s">
        <v>643</v>
      </c>
      <c r="D55" s="54">
        <f>VLOOKUP($A55,'[1]CY 2020 Codes'!$A$8:$C$261,3,FALSE)</f>
        <v>116</v>
      </c>
      <c r="E55" s="53"/>
    </row>
    <row r="56" spans="1:5" x14ac:dyDescent="0.25">
      <c r="A56" s="53" t="s">
        <v>644</v>
      </c>
      <c r="B56" s="53"/>
      <c r="C56" s="53" t="s">
        <v>645</v>
      </c>
      <c r="D56" s="54">
        <f>VLOOKUP($A56,'[1]CY 2020 Codes'!$A$8:$C$261,3,FALSE)</f>
        <v>85</v>
      </c>
      <c r="E56" s="53"/>
    </row>
    <row r="57" spans="1:5" x14ac:dyDescent="0.25">
      <c r="A57" s="53" t="s">
        <v>646</v>
      </c>
      <c r="B57" s="53"/>
      <c r="C57" s="53" t="s">
        <v>647</v>
      </c>
      <c r="D57" s="54">
        <f>VLOOKUP($A57,'[1]CY 2020 Codes'!$A$8:$C$261,3,FALSE)</f>
        <v>103</v>
      </c>
      <c r="E57" s="53"/>
    </row>
    <row r="58" spans="1:5" x14ac:dyDescent="0.25">
      <c r="A58" s="53" t="s">
        <v>648</v>
      </c>
      <c r="B58" s="53"/>
      <c r="C58" s="53" t="s">
        <v>649</v>
      </c>
      <c r="D58" s="54">
        <f>VLOOKUP($A58,'[1]CY 2020 Codes'!$A$8:$C$261,3,FALSE)</f>
        <v>125</v>
      </c>
      <c r="E58" s="53"/>
    </row>
    <row r="59" spans="1:5" x14ac:dyDescent="0.25">
      <c r="A59" s="53" t="s">
        <v>650</v>
      </c>
      <c r="B59" s="53"/>
      <c r="C59" s="53" t="s">
        <v>651</v>
      </c>
      <c r="D59" s="54">
        <f>VLOOKUP($A59,'[1]CY 2020 Codes'!$A$8:$C$261,3,FALSE)</f>
        <v>148</v>
      </c>
      <c r="E59" s="53"/>
    </row>
    <row r="60" spans="1:5" x14ac:dyDescent="0.25">
      <c r="A60" s="53" t="s">
        <v>652</v>
      </c>
      <c r="B60" s="53"/>
      <c r="C60" s="53" t="s">
        <v>653</v>
      </c>
      <c r="D60" s="54">
        <f>VLOOKUP($A60,'[1]CY 2020 Codes'!$A$8:$C$261,3,FALSE)</f>
        <v>165</v>
      </c>
      <c r="E60" s="53"/>
    </row>
    <row r="61" spans="1:5" x14ac:dyDescent="0.25">
      <c r="A61" s="53" t="s">
        <v>654</v>
      </c>
      <c r="B61" s="53"/>
      <c r="C61" s="53" t="s">
        <v>655</v>
      </c>
      <c r="D61" s="54">
        <f>VLOOKUP($A61,'[1]CY 2020 Codes'!$A$8:$C$261,3,FALSE)</f>
        <v>93</v>
      </c>
      <c r="E61" s="53"/>
    </row>
    <row r="62" spans="1:5" x14ac:dyDescent="0.25">
      <c r="A62" s="53" t="s">
        <v>656</v>
      </c>
      <c r="B62" s="53"/>
      <c r="C62" s="53" t="s">
        <v>657</v>
      </c>
      <c r="D62" s="54">
        <f>VLOOKUP($A62,'[1]CY 2020 Codes'!$A$8:$C$261,3,FALSE)</f>
        <v>114</v>
      </c>
      <c r="E62" s="53"/>
    </row>
    <row r="63" spans="1:5" x14ac:dyDescent="0.25">
      <c r="A63" s="53" t="s">
        <v>658</v>
      </c>
      <c r="B63" s="53"/>
      <c r="C63" s="53" t="s">
        <v>659</v>
      </c>
      <c r="D63" s="54">
        <f>VLOOKUP($A63,'[1]CY 2020 Codes'!$A$8:$C$261,3,FALSE)</f>
        <v>138</v>
      </c>
      <c r="E63" s="53"/>
    </row>
    <row r="64" spans="1:5" x14ac:dyDescent="0.25">
      <c r="A64" s="53" t="s">
        <v>660</v>
      </c>
      <c r="B64" s="53"/>
      <c r="C64" s="53" t="s">
        <v>661</v>
      </c>
      <c r="D64" s="54">
        <f>VLOOKUP($A64,'[1]CY 2020 Codes'!$A$8:$C$261,3,FALSE)</f>
        <v>158</v>
      </c>
      <c r="E64" s="53"/>
    </row>
    <row r="65" spans="1:5" x14ac:dyDescent="0.25">
      <c r="A65" s="53" t="s">
        <v>509</v>
      </c>
      <c r="B65" s="53"/>
      <c r="C65" s="57" t="s">
        <v>510</v>
      </c>
      <c r="D65" s="63">
        <v>635</v>
      </c>
      <c r="E65" s="53"/>
    </row>
    <row r="66" spans="1:5" x14ac:dyDescent="0.25">
      <c r="A66" s="53" t="s">
        <v>662</v>
      </c>
      <c r="B66" s="53"/>
      <c r="C66" s="53" t="s">
        <v>663</v>
      </c>
      <c r="D66" s="54">
        <f>VLOOKUP($A66,'[1]CY 2020 Codes'!$A$8:$C$261,3,FALSE)</f>
        <v>635</v>
      </c>
      <c r="E66" s="53"/>
    </row>
    <row r="67" spans="1:5" x14ac:dyDescent="0.25">
      <c r="A67" s="53" t="s">
        <v>664</v>
      </c>
      <c r="B67" s="53"/>
      <c r="C67" s="53" t="s">
        <v>665</v>
      </c>
      <c r="D67" s="54">
        <f>VLOOKUP($A67,'[1]CY 2020 Codes'!$A$8:$C$261,3,FALSE)</f>
        <v>630</v>
      </c>
      <c r="E67" s="53"/>
    </row>
    <row r="68" spans="1:5" x14ac:dyDescent="0.25">
      <c r="A68" s="53" t="s">
        <v>666</v>
      </c>
      <c r="B68" s="53"/>
      <c r="C68" s="53" t="s">
        <v>667</v>
      </c>
      <c r="D68" s="54">
        <f>VLOOKUP($A68,'[1]CY 2020 Codes'!$A$8:$C$261,3,FALSE)</f>
        <v>25</v>
      </c>
      <c r="E68" s="53"/>
    </row>
    <row r="69" spans="1:5" x14ac:dyDescent="0.25">
      <c r="A69" s="53" t="s">
        <v>668</v>
      </c>
      <c r="B69" s="53"/>
      <c r="C69" s="53" t="s">
        <v>669</v>
      </c>
      <c r="D69" s="54">
        <f>VLOOKUP($A69,'[1]CY 2020 Codes'!$A$8:$C$261,3,FALSE)</f>
        <v>147</v>
      </c>
      <c r="E69" s="53"/>
    </row>
    <row r="70" spans="1:5" x14ac:dyDescent="0.25">
      <c r="A70" s="53" t="s">
        <v>670</v>
      </c>
      <c r="B70" s="53"/>
      <c r="C70" s="53" t="s">
        <v>671</v>
      </c>
      <c r="D70" s="54">
        <f>VLOOKUP($A70,'[1]CY 2020 Codes'!$A$8:$C$261,3,FALSE)</f>
        <v>158</v>
      </c>
      <c r="E70" s="53"/>
    </row>
    <row r="71" spans="1:5" x14ac:dyDescent="0.25">
      <c r="A71" s="53" t="s">
        <v>672</v>
      </c>
      <c r="B71" s="53"/>
      <c r="C71" s="53" t="s">
        <v>673</v>
      </c>
      <c r="D71" s="54">
        <f>VLOOKUP($A71,'[1]CY 2020 Codes'!$A$8:$C$261,3,FALSE)</f>
        <v>162</v>
      </c>
      <c r="E71" s="53"/>
    </row>
    <row r="72" spans="1:5" x14ac:dyDescent="0.25">
      <c r="A72" s="53" t="s">
        <v>674</v>
      </c>
      <c r="B72" s="53"/>
      <c r="C72" s="53" t="s">
        <v>675</v>
      </c>
      <c r="D72" s="54">
        <v>146.32</v>
      </c>
      <c r="E72" s="53"/>
    </row>
    <row r="73" spans="1:5" x14ac:dyDescent="0.25">
      <c r="A73" s="53" t="s">
        <v>676</v>
      </c>
      <c r="B73" s="53"/>
      <c r="C73" s="53" t="s">
        <v>677</v>
      </c>
      <c r="D73" s="54">
        <f>VLOOKUP($A73,'[1]CY 2020 Codes'!$A$8:$C$261,3,FALSE)</f>
        <v>50</v>
      </c>
      <c r="E73" s="53"/>
    </row>
    <row r="74" spans="1:5" x14ac:dyDescent="0.25">
      <c r="A74" s="53" t="s">
        <v>678</v>
      </c>
      <c r="B74" s="53"/>
      <c r="C74" s="53" t="s">
        <v>679</v>
      </c>
      <c r="D74" s="54">
        <f>VLOOKUP($A74,'[1]CY 2020 Codes'!$A$8:$C$261,3,FALSE)</f>
        <v>140</v>
      </c>
      <c r="E74" s="53"/>
    </row>
    <row r="75" spans="1:5" x14ac:dyDescent="0.25">
      <c r="A75" s="53" t="s">
        <v>680</v>
      </c>
      <c r="B75" s="53"/>
      <c r="C75" s="53" t="s">
        <v>681</v>
      </c>
      <c r="D75" s="54">
        <f>VLOOKUP($A75,'[1]CY 2020 Codes'!$A$8:$C$261,3,FALSE)</f>
        <v>15</v>
      </c>
      <c r="E75" s="53"/>
    </row>
    <row r="76" spans="1:5" x14ac:dyDescent="0.25">
      <c r="A76" s="53" t="s">
        <v>682</v>
      </c>
      <c r="B76" s="53"/>
      <c r="C76" s="53" t="s">
        <v>683</v>
      </c>
      <c r="D76" s="54">
        <f>VLOOKUP($A76,'[1]CY 2020 Codes'!$A$8:$C$261,3,FALSE)</f>
        <v>66</v>
      </c>
      <c r="E76" s="53"/>
    </row>
    <row r="77" spans="1:5" x14ac:dyDescent="0.25">
      <c r="A77" s="53" t="s">
        <v>684</v>
      </c>
      <c r="B77" s="53"/>
      <c r="C77" s="53" t="s">
        <v>685</v>
      </c>
      <c r="D77" s="54">
        <f>VLOOKUP($A77,'[1]CY 2020 Codes'!$A$8:$C$261,3,FALSE)</f>
        <v>160</v>
      </c>
      <c r="E77" s="53"/>
    </row>
    <row r="78" spans="1:5" x14ac:dyDescent="0.25">
      <c r="A78" s="53" t="s">
        <v>686</v>
      </c>
      <c r="B78" s="53"/>
      <c r="C78" s="53" t="s">
        <v>687</v>
      </c>
      <c r="D78" s="54">
        <f>VLOOKUP($A78,'[1]CY 2020 Codes'!$A$8:$C$261,3,FALSE)</f>
        <v>92</v>
      </c>
      <c r="E78" s="53"/>
    </row>
    <row r="79" spans="1:5" x14ac:dyDescent="0.25">
      <c r="A79" s="53" t="s">
        <v>688</v>
      </c>
      <c r="B79" s="53"/>
      <c r="C79" s="53" t="s">
        <v>689</v>
      </c>
      <c r="D79" s="54">
        <f>VLOOKUP($A79,'[1]CY 2020 Codes'!$A$8:$C$261,3,FALSE)</f>
        <v>405</v>
      </c>
      <c r="E79" s="53"/>
    </row>
    <row r="80" spans="1:5" x14ac:dyDescent="0.25">
      <c r="A80" s="53" t="s">
        <v>690</v>
      </c>
      <c r="B80" s="53"/>
      <c r="C80" s="53" t="s">
        <v>691</v>
      </c>
      <c r="D80" s="54">
        <f>VLOOKUP($A80,'[1]CY 2020 Codes'!$A$8:$C$261,3,FALSE)</f>
        <v>499</v>
      </c>
      <c r="E80" s="53"/>
    </row>
    <row r="81" spans="1:5" x14ac:dyDescent="0.25">
      <c r="A81" s="53" t="s">
        <v>692</v>
      </c>
      <c r="B81" s="53"/>
      <c r="C81" s="53" t="s">
        <v>693</v>
      </c>
      <c r="D81" s="54">
        <f>VLOOKUP($A81,'[1]CY 2020 Codes'!$A$8:$C$261,3,FALSE)</f>
        <v>630</v>
      </c>
      <c r="E81" s="53"/>
    </row>
    <row r="82" spans="1:5" x14ac:dyDescent="0.25">
      <c r="A82" s="53" t="s">
        <v>694</v>
      </c>
      <c r="B82" s="53"/>
      <c r="C82" s="53" t="s">
        <v>695</v>
      </c>
      <c r="D82" s="54">
        <f>VLOOKUP($A82,'[1]CY 2020 Codes'!$A$8:$C$261,3,FALSE)</f>
        <v>160</v>
      </c>
      <c r="E82" s="53"/>
    </row>
    <row r="83" spans="1:5" x14ac:dyDescent="0.25">
      <c r="A83" s="53" t="s">
        <v>696</v>
      </c>
      <c r="B83" s="53"/>
      <c r="C83" s="53" t="s">
        <v>697</v>
      </c>
      <c r="D83" s="54">
        <f>VLOOKUP($A83,'[1]CY 2020 Codes'!$A$8:$C$261,3,FALSE)</f>
        <v>190</v>
      </c>
      <c r="E83" s="53"/>
    </row>
    <row r="84" spans="1:5" x14ac:dyDescent="0.25">
      <c r="A84" s="53" t="s">
        <v>698</v>
      </c>
      <c r="B84" s="53"/>
      <c r="C84" s="53" t="s">
        <v>699</v>
      </c>
      <c r="D84" s="54">
        <f>VLOOKUP($A84,'[1]CY 2020 Codes'!$A$8:$C$261,3,FALSE)</f>
        <v>250</v>
      </c>
      <c r="E84" s="53"/>
    </row>
    <row r="85" spans="1:5" x14ac:dyDescent="0.25">
      <c r="A85" s="53" t="s">
        <v>700</v>
      </c>
      <c r="B85" s="53"/>
      <c r="C85" s="53" t="s">
        <v>701</v>
      </c>
      <c r="D85" s="54">
        <f>VLOOKUP($A85,'[1]CY 2020 Codes'!$A$8:$C$261,3,FALSE)</f>
        <v>136</v>
      </c>
      <c r="E85" s="53"/>
    </row>
    <row r="86" spans="1:5" x14ac:dyDescent="0.25">
      <c r="A86" s="53" t="s">
        <v>702</v>
      </c>
      <c r="B86" s="53"/>
      <c r="C86" s="53" t="s">
        <v>703</v>
      </c>
      <c r="D86" s="54">
        <f>VLOOKUP($A86,'[1]CY 2020 Codes'!$A$8:$C$261,3,FALSE)</f>
        <v>95</v>
      </c>
      <c r="E86" s="53"/>
    </row>
    <row r="87" spans="1:5" x14ac:dyDescent="0.25">
      <c r="A87" s="53" t="s">
        <v>704</v>
      </c>
      <c r="B87" s="53"/>
      <c r="C87" s="53" t="s">
        <v>705</v>
      </c>
      <c r="D87" s="54">
        <f>VLOOKUP($A87,'[1]CY 2020 Codes'!$A$8:$C$261,3,FALSE)</f>
        <v>224</v>
      </c>
      <c r="E87" s="53"/>
    </row>
    <row r="88" spans="1:5" x14ac:dyDescent="0.25">
      <c r="A88" s="53" t="s">
        <v>706</v>
      </c>
      <c r="B88" s="53"/>
      <c r="C88" s="53" t="s">
        <v>707</v>
      </c>
      <c r="D88" s="54">
        <f>VLOOKUP($A88,'[1]CY 2020 Codes'!$A$8:$C$261,3,FALSE)</f>
        <v>340</v>
      </c>
      <c r="E88" s="53"/>
    </row>
    <row r="89" spans="1:5" x14ac:dyDescent="0.25">
      <c r="A89" s="53" t="s">
        <v>708</v>
      </c>
      <c r="B89" s="53"/>
      <c r="C89" s="53" t="s">
        <v>709</v>
      </c>
      <c r="D89" s="54">
        <f>VLOOKUP($A89,'[1]CY 2020 Codes'!$A$8:$C$261,3,FALSE)</f>
        <v>140</v>
      </c>
      <c r="E89" s="53"/>
    </row>
    <row r="90" spans="1:5" x14ac:dyDescent="0.25">
      <c r="A90" s="55" t="s">
        <v>710</v>
      </c>
      <c r="B90" s="55" t="s">
        <v>711</v>
      </c>
      <c r="C90" s="55" t="s">
        <v>712</v>
      </c>
      <c r="D90" s="56" t="e">
        <f>VLOOKUP($A90,'[1]CY 2020 Codes'!$A$8:$C$261,3,FALSE)</f>
        <v>#N/A</v>
      </c>
      <c r="E90" s="55" t="s">
        <v>713</v>
      </c>
    </row>
    <row r="91" spans="1:5" x14ac:dyDescent="0.25">
      <c r="A91" s="53" t="s">
        <v>714</v>
      </c>
      <c r="B91" s="53"/>
      <c r="C91" s="53" t="s">
        <v>715</v>
      </c>
      <c r="D91" s="54">
        <f>VLOOKUP($A91,'[1]CY 2020 Codes'!$A$8:$C$261,3,FALSE)</f>
        <v>130</v>
      </c>
      <c r="E91" s="53"/>
    </row>
    <row r="92" spans="1:5" x14ac:dyDescent="0.25">
      <c r="A92" s="53" t="s">
        <v>716</v>
      </c>
      <c r="B92" s="53"/>
      <c r="C92" s="53" t="s">
        <v>717</v>
      </c>
      <c r="D92" s="54">
        <f>VLOOKUP($A92,'[1]CY 2020 Codes'!$A$8:$C$261,3,FALSE)</f>
        <v>44</v>
      </c>
      <c r="E92" s="53"/>
    </row>
    <row r="93" spans="1:5" x14ac:dyDescent="0.25">
      <c r="A93" s="53" t="s">
        <v>718</v>
      </c>
      <c r="B93" s="53"/>
      <c r="C93" s="53" t="s">
        <v>719</v>
      </c>
      <c r="D93" s="54">
        <f>VLOOKUP($A93,'[1]CY 2020 Codes'!$A$8:$C$261,3,FALSE)</f>
        <v>224</v>
      </c>
      <c r="E93" s="53"/>
    </row>
    <row r="94" spans="1:5" x14ac:dyDescent="0.25">
      <c r="A94" s="53" t="s">
        <v>720</v>
      </c>
      <c r="B94" s="53"/>
      <c r="C94" s="53" t="s">
        <v>721</v>
      </c>
      <c r="D94" s="54">
        <f>VLOOKUP($A94,'[1]CY 2020 Codes'!$A$8:$C$261,3,FALSE)</f>
        <v>150</v>
      </c>
      <c r="E94" s="53"/>
    </row>
    <row r="95" spans="1:5" x14ac:dyDescent="0.25">
      <c r="A95" s="53" t="s">
        <v>722</v>
      </c>
      <c r="B95" s="53"/>
      <c r="C95" s="53" t="s">
        <v>723</v>
      </c>
      <c r="D95" s="54">
        <f>VLOOKUP($A95,'[1]CY 2020 Codes'!$A$8:$C$261,3,FALSE)</f>
        <v>148</v>
      </c>
      <c r="E95" s="53"/>
    </row>
    <row r="96" spans="1:5" x14ac:dyDescent="0.25">
      <c r="A96" s="53" t="s">
        <v>724</v>
      </c>
      <c r="B96" s="53"/>
      <c r="C96" s="53" t="s">
        <v>725</v>
      </c>
      <c r="D96" s="54">
        <f>VLOOKUP($A96,'[1]CY 2020 Codes'!$A$8:$C$261,3,FALSE)</f>
        <v>81</v>
      </c>
      <c r="E96" s="53"/>
    </row>
    <row r="97" spans="1:5" x14ac:dyDescent="0.25">
      <c r="A97" s="53" t="s">
        <v>726</v>
      </c>
      <c r="B97" s="53"/>
      <c r="C97" s="53" t="s">
        <v>727</v>
      </c>
      <c r="D97" s="54">
        <f>VLOOKUP($A97,'[1]CY 2020 Codes'!$A$8:$C$261,3,FALSE)</f>
        <v>85</v>
      </c>
      <c r="E97" s="53"/>
    </row>
    <row r="98" spans="1:5" x14ac:dyDescent="0.25">
      <c r="A98" s="55" t="s">
        <v>728</v>
      </c>
      <c r="B98" s="55" t="s">
        <v>711</v>
      </c>
      <c r="C98" s="55" t="s">
        <v>729</v>
      </c>
      <c r="D98" s="56" t="e">
        <f>VLOOKUP($A98,'[1]CY 2020 Codes'!$A$8:$C$261,3,FALSE)</f>
        <v>#N/A</v>
      </c>
      <c r="E98" s="55" t="s">
        <v>713</v>
      </c>
    </row>
    <row r="99" spans="1:5" x14ac:dyDescent="0.25">
      <c r="A99" s="53" t="s">
        <v>730</v>
      </c>
      <c r="B99" s="53"/>
      <c r="C99" s="53" t="s">
        <v>731</v>
      </c>
      <c r="D99" s="54">
        <f>VLOOKUP($A99,'[1]CY 2020 Codes'!$A$8:$C$261,3,FALSE)</f>
        <v>400</v>
      </c>
      <c r="E99" s="57"/>
    </row>
    <row r="100" spans="1:5" x14ac:dyDescent="0.25">
      <c r="A100" s="57" t="s">
        <v>200</v>
      </c>
      <c r="B100" s="57"/>
      <c r="C100" s="57" t="s">
        <v>201</v>
      </c>
      <c r="D100" s="63">
        <v>46</v>
      </c>
      <c r="E100" s="57" t="s">
        <v>202</v>
      </c>
    </row>
    <row r="101" spans="1:5" x14ac:dyDescent="0.25">
      <c r="A101" s="57" t="s">
        <v>203</v>
      </c>
      <c r="B101" s="57"/>
      <c r="C101" s="57" t="s">
        <v>204</v>
      </c>
      <c r="D101" s="63">
        <v>46</v>
      </c>
      <c r="E101" s="57" t="s">
        <v>202</v>
      </c>
    </row>
    <row r="102" spans="1:5" x14ac:dyDescent="0.25">
      <c r="A102" s="53" t="s">
        <v>732</v>
      </c>
      <c r="B102" s="53"/>
      <c r="C102" s="53" t="s">
        <v>733</v>
      </c>
      <c r="D102" s="54">
        <f>VLOOKUP($A102,'[1]CY 2020 Codes'!$A$8:$C$261,3,FALSE)</f>
        <v>400</v>
      </c>
      <c r="E102" s="53"/>
    </row>
    <row r="103" spans="1:5" x14ac:dyDescent="0.25">
      <c r="A103" s="53" t="s">
        <v>734</v>
      </c>
      <c r="B103" s="53"/>
      <c r="C103" s="53" t="s">
        <v>735</v>
      </c>
      <c r="D103" s="54">
        <f>VLOOKUP($A103,'[1]CY 2020 Codes'!$A$8:$C$261,3,FALSE)</f>
        <v>414</v>
      </c>
      <c r="E103" s="53"/>
    </row>
    <row r="104" spans="1:5" x14ac:dyDescent="0.25">
      <c r="A104" s="53" t="s">
        <v>736</v>
      </c>
      <c r="B104" s="53"/>
      <c r="C104" s="53" t="s">
        <v>737</v>
      </c>
      <c r="D104" s="54">
        <f>VLOOKUP($A104,'[1]CY 2020 Codes'!$A$8:$C$261,3,FALSE)</f>
        <v>414</v>
      </c>
      <c r="E104" s="53"/>
    </row>
    <row r="105" spans="1:5" x14ac:dyDescent="0.25">
      <c r="A105" s="53" t="s">
        <v>738</v>
      </c>
      <c r="B105" s="53"/>
      <c r="C105" s="53" t="s">
        <v>739</v>
      </c>
      <c r="D105" s="54">
        <f>VLOOKUP($A105,'[1]CY 2020 Codes'!$A$8:$C$261,3,FALSE)</f>
        <v>425</v>
      </c>
      <c r="E105" s="53"/>
    </row>
    <row r="106" spans="1:5" x14ac:dyDescent="0.25">
      <c r="A106" s="53" t="s">
        <v>740</v>
      </c>
      <c r="B106" s="53"/>
      <c r="C106" s="53" t="s">
        <v>741</v>
      </c>
      <c r="D106" s="54">
        <f>VLOOKUP($A106,'[1]CY 2020 Codes'!$A$8:$C$261,3,FALSE)</f>
        <v>425</v>
      </c>
      <c r="E106" s="53"/>
    </row>
    <row r="107" spans="1:5" x14ac:dyDescent="0.25">
      <c r="A107" s="64" t="s">
        <v>742</v>
      </c>
      <c r="B107" s="64" t="s">
        <v>624</v>
      </c>
      <c r="C107" s="64" t="s">
        <v>743</v>
      </c>
      <c r="D107" s="65" t="e">
        <f>VLOOKUP($A107,'[1]CY 2020 Codes'!$A$8:$C$261,3,FALSE)</f>
        <v>#N/A</v>
      </c>
      <c r="E107" s="64" t="s">
        <v>744</v>
      </c>
    </row>
    <row r="108" spans="1:5" ht="31.5" x14ac:dyDescent="0.25">
      <c r="A108" s="59" t="s">
        <v>191</v>
      </c>
      <c r="B108" s="53"/>
      <c r="C108" s="61" t="s">
        <v>192</v>
      </c>
      <c r="D108" s="54">
        <f>VLOOKUP($A108,'[1]CY 2020 Codes'!$A$8:$C$261,3,FALSE)</f>
        <v>225</v>
      </c>
      <c r="E108" s="59" t="s">
        <v>193</v>
      </c>
    </row>
    <row r="109" spans="1:5" ht="31.5" x14ac:dyDescent="0.25">
      <c r="A109" s="59" t="s">
        <v>194</v>
      </c>
      <c r="B109" s="53"/>
      <c r="C109" s="61" t="s">
        <v>195</v>
      </c>
      <c r="D109" s="54">
        <f>VLOOKUP($A109,'[1]CY 2020 Codes'!$A$8:$C$261,3,FALSE)</f>
        <v>225</v>
      </c>
      <c r="E109" s="59" t="s">
        <v>193</v>
      </c>
    </row>
    <row r="110" spans="1:5" ht="31.5" x14ac:dyDescent="0.25">
      <c r="A110" s="59" t="s">
        <v>505</v>
      </c>
      <c r="B110" s="53"/>
      <c r="C110" s="61" t="s">
        <v>507</v>
      </c>
      <c r="D110" s="66"/>
      <c r="E110" s="59"/>
    </row>
    <row r="111" spans="1:5" ht="31.5" x14ac:dyDescent="0.25">
      <c r="A111" s="59" t="s">
        <v>506</v>
      </c>
      <c r="B111" s="53"/>
      <c r="C111" s="61" t="s">
        <v>508</v>
      </c>
      <c r="D111" s="66"/>
      <c r="E111" s="59"/>
    </row>
    <row r="112" spans="1:5" x14ac:dyDescent="0.25">
      <c r="A112" s="53" t="s">
        <v>745</v>
      </c>
      <c r="B112" s="53"/>
      <c r="C112" s="53" t="s">
        <v>746</v>
      </c>
      <c r="D112" s="54">
        <f>VLOOKUP($A112,'[1]CY 2020 Codes'!$A$8:$C$261,3,FALSE)</f>
        <v>14</v>
      </c>
      <c r="E112" s="53"/>
    </row>
    <row r="113" spans="1:5" x14ac:dyDescent="0.25">
      <c r="A113" s="53" t="s">
        <v>747</v>
      </c>
      <c r="B113" s="53"/>
      <c r="C113" s="53" t="s">
        <v>748</v>
      </c>
      <c r="D113" s="54">
        <f>VLOOKUP($A113,'[1]CY 2020 Codes'!$A$8:$C$261,3,FALSE)</f>
        <v>14</v>
      </c>
      <c r="E113" s="53"/>
    </row>
    <row r="114" spans="1:5" x14ac:dyDescent="0.25">
      <c r="A114" s="53" t="s">
        <v>749</v>
      </c>
      <c r="B114" s="53"/>
      <c r="C114" s="53" t="s">
        <v>750</v>
      </c>
      <c r="D114" s="54">
        <f>VLOOKUP($A114,'[1]CY 2020 Codes'!$A$8:$C$261,3,FALSE)</f>
        <v>14</v>
      </c>
      <c r="E114" s="53"/>
    </row>
    <row r="115" spans="1:5" x14ac:dyDescent="0.25">
      <c r="A115" s="53" t="s">
        <v>751</v>
      </c>
      <c r="B115" s="53"/>
      <c r="C115" s="53" t="s">
        <v>752</v>
      </c>
      <c r="D115" s="54">
        <f>VLOOKUP($A115,'[1]CY 2020 Codes'!$A$8:$C$261,3,FALSE)</f>
        <v>14</v>
      </c>
      <c r="E115" s="53"/>
    </row>
    <row r="116" spans="1:5" x14ac:dyDescent="0.25">
      <c r="A116" s="55" t="s">
        <v>753</v>
      </c>
      <c r="B116" s="55" t="s">
        <v>754</v>
      </c>
      <c r="C116" s="55" t="s">
        <v>755</v>
      </c>
      <c r="D116" s="56" t="e">
        <f>VLOOKUP($A116,'[1]CY 2020 Codes'!$A$8:$C$261,3,FALSE)</f>
        <v>#N/A</v>
      </c>
      <c r="E116" s="67" t="s">
        <v>756</v>
      </c>
    </row>
    <row r="117" spans="1:5" x14ac:dyDescent="0.25">
      <c r="A117" s="53" t="s">
        <v>200</v>
      </c>
      <c r="B117" s="53"/>
      <c r="C117" s="57" t="s">
        <v>201</v>
      </c>
      <c r="D117" s="63">
        <v>46</v>
      </c>
      <c r="E117" s="57"/>
    </row>
    <row r="118" spans="1:5" x14ac:dyDescent="0.25">
      <c r="A118" s="53" t="s">
        <v>203</v>
      </c>
      <c r="B118" s="53"/>
      <c r="C118" s="57" t="s">
        <v>204</v>
      </c>
      <c r="D118" s="63">
        <v>46</v>
      </c>
      <c r="E118" s="57"/>
    </row>
    <row r="119" spans="1:5" x14ac:dyDescent="0.25">
      <c r="A119" s="53" t="s">
        <v>757</v>
      </c>
      <c r="B119" s="53"/>
      <c r="C119" s="53" t="s">
        <v>758</v>
      </c>
      <c r="D119" s="54">
        <f>VLOOKUP($A119,'[1]CY 2020 Codes'!$A$8:$C$261,3,FALSE)</f>
        <v>39</v>
      </c>
      <c r="E119" s="53"/>
    </row>
    <row r="120" spans="1:5" x14ac:dyDescent="0.25">
      <c r="A120" s="55" t="s">
        <v>759</v>
      </c>
      <c r="B120" s="55" t="s">
        <v>754</v>
      </c>
      <c r="C120" s="55" t="s">
        <v>760</v>
      </c>
      <c r="D120" s="56" t="e">
        <f>VLOOKUP($A120,'[1]CY 2020 Codes'!$A$8:$C$261,3,FALSE)</f>
        <v>#N/A</v>
      </c>
      <c r="E120" s="67" t="s">
        <v>756</v>
      </c>
    </row>
    <row r="121" spans="1:5" x14ac:dyDescent="0.25">
      <c r="A121" s="57" t="s">
        <v>207</v>
      </c>
      <c r="B121" s="53"/>
      <c r="C121" s="57" t="s">
        <v>208</v>
      </c>
      <c r="D121" s="54">
        <f>VLOOKUP($A121,'[1]CY 2020 Codes'!$A$8:$C$261,3,FALSE)</f>
        <v>46</v>
      </c>
      <c r="E121" s="53"/>
    </row>
    <row r="122" spans="1:5" x14ac:dyDescent="0.25">
      <c r="A122" s="57" t="s">
        <v>209</v>
      </c>
      <c r="B122" s="53"/>
      <c r="C122" s="57" t="s">
        <v>210</v>
      </c>
      <c r="D122" s="54">
        <f>VLOOKUP($A122,'[1]CY 2020 Codes'!$A$8:$C$261,3,FALSE)</f>
        <v>46</v>
      </c>
      <c r="E122" s="53"/>
    </row>
    <row r="123" spans="1:5" x14ac:dyDescent="0.25">
      <c r="A123" s="55" t="s">
        <v>761</v>
      </c>
      <c r="B123" s="55" t="s">
        <v>754</v>
      </c>
      <c r="C123" s="55" t="s">
        <v>762</v>
      </c>
      <c r="D123" s="56" t="e">
        <f>VLOOKUP($A123,'[1]CY 2020 Codes'!$A$8:$C$261,3,FALSE)</f>
        <v>#N/A</v>
      </c>
      <c r="E123" s="67" t="s">
        <v>756</v>
      </c>
    </row>
    <row r="124" spans="1:5" x14ac:dyDescent="0.25">
      <c r="A124" s="57" t="s">
        <v>211</v>
      </c>
      <c r="B124" s="53"/>
      <c r="C124" s="57" t="s">
        <v>212</v>
      </c>
      <c r="D124" s="54">
        <f>VLOOKUP($A124,'[1]CY 2020 Codes'!$A$8:$C$261,3,FALSE)</f>
        <v>66</v>
      </c>
      <c r="E124" s="53"/>
    </row>
    <row r="125" spans="1:5" x14ac:dyDescent="0.25">
      <c r="A125" s="57" t="s">
        <v>213</v>
      </c>
      <c r="B125" s="53"/>
      <c r="C125" s="57" t="s">
        <v>212</v>
      </c>
      <c r="D125" s="54">
        <f>VLOOKUP($A125,'[1]CY 2020 Codes'!$A$8:$C$261,3,FALSE)</f>
        <v>66</v>
      </c>
      <c r="E125" s="53"/>
    </row>
    <row r="126" spans="1:5" x14ac:dyDescent="0.25">
      <c r="A126" s="53" t="s">
        <v>763</v>
      </c>
      <c r="B126" s="53"/>
      <c r="C126" s="53" t="s">
        <v>764</v>
      </c>
      <c r="D126" s="54">
        <f>VLOOKUP($A126,'[1]CY 2020 Codes'!$A$8:$C$261,3,FALSE)</f>
        <v>59</v>
      </c>
      <c r="E126" s="53"/>
    </row>
    <row r="127" spans="1:5" x14ac:dyDescent="0.25">
      <c r="A127" s="53" t="s">
        <v>765</v>
      </c>
      <c r="B127" s="53"/>
      <c r="C127" s="53" t="s">
        <v>766</v>
      </c>
      <c r="D127" s="54">
        <f>VLOOKUP($A127,'[1]CY 2020 Codes'!$A$8:$C$261,3,FALSE)</f>
        <v>38</v>
      </c>
      <c r="E127" s="53"/>
    </row>
    <row r="128" spans="1:5" x14ac:dyDescent="0.25">
      <c r="A128" s="53" t="s">
        <v>767</v>
      </c>
      <c r="B128" s="53"/>
      <c r="C128" s="53" t="s">
        <v>768</v>
      </c>
      <c r="D128" s="54">
        <f>VLOOKUP($A128,'[1]CY 2020 Codes'!$A$8:$C$261,3,FALSE)</f>
        <v>50</v>
      </c>
      <c r="E128" s="53"/>
    </row>
    <row r="129" spans="1:5" x14ac:dyDescent="0.25">
      <c r="A129" s="53" t="s">
        <v>769</v>
      </c>
      <c r="B129" s="53"/>
      <c r="C129" s="53" t="s">
        <v>770</v>
      </c>
      <c r="D129" s="54">
        <f>VLOOKUP($A129,'[1]CY 2020 Codes'!$A$8:$C$261,3,FALSE)</f>
        <v>64</v>
      </c>
      <c r="E129" s="53"/>
    </row>
    <row r="130" spans="1:5" x14ac:dyDescent="0.25">
      <c r="A130" s="53" t="s">
        <v>771</v>
      </c>
      <c r="B130" s="53"/>
      <c r="C130" s="53" t="s">
        <v>772</v>
      </c>
      <c r="D130" s="54">
        <f>VLOOKUP($A130,'[1]CY 2020 Codes'!$A$8:$C$261,3,FALSE)</f>
        <v>137</v>
      </c>
      <c r="E130" s="53"/>
    </row>
    <row r="131" spans="1:5" x14ac:dyDescent="0.25">
      <c r="A131" s="53" t="s">
        <v>773</v>
      </c>
      <c r="B131" s="53"/>
      <c r="C131" s="53" t="s">
        <v>774</v>
      </c>
      <c r="D131" s="54">
        <f>VLOOKUP($A131,'[1]CY 2020 Codes'!$A$8:$C$261,3,FALSE)</f>
        <v>137</v>
      </c>
      <c r="E131" s="53"/>
    </row>
    <row r="132" spans="1:5" x14ac:dyDescent="0.25">
      <c r="A132" s="53" t="s">
        <v>775</v>
      </c>
      <c r="B132" s="53"/>
      <c r="C132" s="53" t="s">
        <v>776</v>
      </c>
      <c r="D132" s="54">
        <f>VLOOKUP($A132,'[1]CY 2020 Codes'!$A$8:$C$261,3,FALSE)</f>
        <v>137</v>
      </c>
      <c r="E132" s="53"/>
    </row>
    <row r="133" spans="1:5" x14ac:dyDescent="0.25">
      <c r="A133" s="53" t="s">
        <v>777</v>
      </c>
      <c r="B133" s="53"/>
      <c r="C133" s="53" t="s">
        <v>778</v>
      </c>
      <c r="D133" s="54">
        <f>VLOOKUP($A133,'[1]CY 2020 Codes'!$A$8:$C$261,3,FALSE)</f>
        <v>137</v>
      </c>
      <c r="E133" s="53"/>
    </row>
    <row r="134" spans="1:5" x14ac:dyDescent="0.25">
      <c r="A134" s="53" t="s">
        <v>779</v>
      </c>
      <c r="B134" s="53"/>
      <c r="C134" s="53" t="s">
        <v>780</v>
      </c>
      <c r="D134" s="54">
        <f>VLOOKUP($A134,'[1]CY 2020 Codes'!$A$8:$C$261,3,FALSE)</f>
        <v>80</v>
      </c>
      <c r="E134" s="53"/>
    </row>
    <row r="135" spans="1:5" x14ac:dyDescent="0.25">
      <c r="A135" s="53" t="s">
        <v>781</v>
      </c>
      <c r="B135" s="53"/>
      <c r="C135" s="53" t="s">
        <v>782</v>
      </c>
      <c r="D135" s="54">
        <f>VLOOKUP($A135,'[1]CY 2020 Codes'!$A$8:$C$261,3,FALSE)</f>
        <v>80</v>
      </c>
      <c r="E135" s="53"/>
    </row>
    <row r="136" spans="1:5" x14ac:dyDescent="0.25">
      <c r="A136" s="53" t="s">
        <v>783</v>
      </c>
      <c r="B136" s="53"/>
      <c r="C136" s="53" t="s">
        <v>784</v>
      </c>
      <c r="D136" s="54">
        <f>VLOOKUP($A136,'[1]CY 2020 Codes'!$A$8:$C$261,3,FALSE)</f>
        <v>80</v>
      </c>
      <c r="E136" s="53"/>
    </row>
    <row r="137" spans="1:5" x14ac:dyDescent="0.25">
      <c r="A137" s="53" t="s">
        <v>785</v>
      </c>
      <c r="B137" s="53"/>
      <c r="C137" s="53" t="s">
        <v>786</v>
      </c>
      <c r="D137" s="54">
        <f>VLOOKUP($A137,'[1]CY 2020 Codes'!$A$8:$C$261,3,FALSE)</f>
        <v>80</v>
      </c>
      <c r="E137" s="53"/>
    </row>
    <row r="138" spans="1:5" x14ac:dyDescent="0.25">
      <c r="A138" s="53" t="s">
        <v>787</v>
      </c>
      <c r="B138" s="53"/>
      <c r="C138" s="53" t="s">
        <v>788</v>
      </c>
      <c r="D138" s="54">
        <f>VLOOKUP($A138,'[1]CY 2020 Codes'!$A$8:$C$261,3,FALSE)</f>
        <v>120</v>
      </c>
      <c r="E138" s="53"/>
    </row>
    <row r="139" spans="1:5" x14ac:dyDescent="0.25">
      <c r="A139" s="53" t="s">
        <v>789</v>
      </c>
      <c r="B139" s="53"/>
      <c r="C139" s="53" t="s">
        <v>790</v>
      </c>
      <c r="D139" s="54">
        <f>VLOOKUP($A139,'[1]CY 2020 Codes'!$A$8:$C$261,3,FALSE)</f>
        <v>120</v>
      </c>
      <c r="E139" s="53"/>
    </row>
    <row r="140" spans="1:5" x14ac:dyDescent="0.25">
      <c r="A140" s="53" t="s">
        <v>791</v>
      </c>
      <c r="B140" s="53"/>
      <c r="C140" s="53" t="s">
        <v>792</v>
      </c>
      <c r="D140" s="54">
        <f>VLOOKUP($A140,'[1]CY 2020 Codes'!$A$8:$C$261,3,FALSE)</f>
        <v>120</v>
      </c>
      <c r="E140" s="53"/>
    </row>
    <row r="141" spans="1:5" x14ac:dyDescent="0.25">
      <c r="A141" s="53" t="s">
        <v>793</v>
      </c>
      <c r="B141" s="53"/>
      <c r="C141" s="53" t="s">
        <v>794</v>
      </c>
      <c r="D141" s="54">
        <f>VLOOKUP($A141,'[1]CY 2020 Codes'!$A$8:$C$261,3,FALSE)</f>
        <v>120</v>
      </c>
      <c r="E141" s="53"/>
    </row>
    <row r="142" spans="1:5" x14ac:dyDescent="0.25">
      <c r="A142" s="55" t="s">
        <v>795</v>
      </c>
      <c r="B142" s="55" t="s">
        <v>711</v>
      </c>
      <c r="C142" s="55" t="s">
        <v>796</v>
      </c>
      <c r="D142" s="56" t="e">
        <f>VLOOKUP($A142,'[1]CY 2020 Codes'!$A$8:$C$261,3,FALSE)</f>
        <v>#N/A</v>
      </c>
      <c r="E142" s="55" t="s">
        <v>713</v>
      </c>
    </row>
    <row r="143" spans="1:5" x14ac:dyDescent="0.25">
      <c r="A143" s="53" t="s">
        <v>797</v>
      </c>
      <c r="B143" s="53"/>
      <c r="C143" s="53" t="s">
        <v>798</v>
      </c>
      <c r="D143" s="54">
        <f>VLOOKUP($A143,'[1]CY 2020 Codes'!$A$8:$C$261,3,FALSE)</f>
        <v>250</v>
      </c>
      <c r="E143" s="53"/>
    </row>
    <row r="144" spans="1:5" x14ac:dyDescent="0.25">
      <c r="A144" s="55" t="s">
        <v>799</v>
      </c>
      <c r="B144" s="55" t="s">
        <v>711</v>
      </c>
      <c r="C144" s="55" t="s">
        <v>800</v>
      </c>
      <c r="D144" s="56" t="e">
        <f>VLOOKUP($A144,'[1]CY 2020 Codes'!$A$8:$C$261,3,FALSE)</f>
        <v>#N/A</v>
      </c>
      <c r="E144" s="55" t="s">
        <v>713</v>
      </c>
    </row>
    <row r="145" spans="1:5" x14ac:dyDescent="0.25">
      <c r="A145" s="53" t="s">
        <v>801</v>
      </c>
      <c r="B145" s="53"/>
      <c r="C145" s="53" t="s">
        <v>802</v>
      </c>
      <c r="D145" s="54">
        <v>1803.74</v>
      </c>
      <c r="E145" s="53"/>
    </row>
    <row r="146" spans="1:5" x14ac:dyDescent="0.25">
      <c r="A146" s="53" t="s">
        <v>803</v>
      </c>
      <c r="B146" s="53"/>
      <c r="C146" s="53" t="s">
        <v>804</v>
      </c>
      <c r="D146" s="54">
        <v>2114.54</v>
      </c>
      <c r="E146" s="53"/>
    </row>
    <row r="147" spans="1:5" x14ac:dyDescent="0.25">
      <c r="A147" s="53" t="s">
        <v>805</v>
      </c>
      <c r="B147" s="53"/>
      <c r="C147" s="53" t="s">
        <v>806</v>
      </c>
      <c r="D147" s="54">
        <f>VLOOKUP($A147,'[1]CY 2020 Codes'!$A$8:$C$261,3,FALSE)</f>
        <v>607.4</v>
      </c>
      <c r="E147" s="53"/>
    </row>
    <row r="148" spans="1:5" x14ac:dyDescent="0.25">
      <c r="A148" s="53" t="s">
        <v>807</v>
      </c>
      <c r="B148" s="53"/>
      <c r="C148" s="53" t="s">
        <v>808</v>
      </c>
      <c r="D148" s="54">
        <v>424.12</v>
      </c>
      <c r="E148" s="53"/>
    </row>
    <row r="149" spans="1:5" x14ac:dyDescent="0.25">
      <c r="A149" s="55" t="s">
        <v>809</v>
      </c>
      <c r="B149" s="55" t="s">
        <v>711</v>
      </c>
      <c r="C149" s="55" t="s">
        <v>810</v>
      </c>
      <c r="D149" s="56" t="e">
        <f>VLOOKUP($A149,'[1]CY 2020 Codes'!$A$8:$C$261,3,FALSE)</f>
        <v>#N/A</v>
      </c>
      <c r="E149" s="55" t="s">
        <v>713</v>
      </c>
    </row>
    <row r="150" spans="1:5" x14ac:dyDescent="0.25">
      <c r="A150" s="53" t="s">
        <v>811</v>
      </c>
      <c r="B150" s="53"/>
      <c r="C150" s="53" t="s">
        <v>812</v>
      </c>
      <c r="D150" s="54">
        <f>VLOOKUP($A150,'[1]CY 2020 Codes'!$A$8:$C$261,3,FALSE)</f>
        <v>646.85</v>
      </c>
      <c r="E150" s="53"/>
    </row>
    <row r="151" spans="1:5" x14ac:dyDescent="0.25">
      <c r="A151" s="53" t="s">
        <v>813</v>
      </c>
      <c r="B151" s="53"/>
      <c r="C151" s="53" t="s">
        <v>814</v>
      </c>
      <c r="D151" s="54">
        <f>VLOOKUP($A151,'[1]CY 2020 Codes'!$A$8:$C$261,3,FALSE)</f>
        <v>611.05999999999995</v>
      </c>
      <c r="E151" s="53"/>
    </row>
    <row r="152" spans="1:5" x14ac:dyDescent="0.25">
      <c r="A152" s="53" t="s">
        <v>815</v>
      </c>
      <c r="B152" s="53"/>
      <c r="C152" s="53" t="s">
        <v>816</v>
      </c>
      <c r="D152" s="54">
        <f>VLOOKUP($A152,'[1]CY 2020 Codes'!$A$8:$C$261,3,FALSE)</f>
        <v>770</v>
      </c>
      <c r="E152" s="53"/>
    </row>
    <row r="153" spans="1:5" x14ac:dyDescent="0.25">
      <c r="A153" s="53" t="s">
        <v>817</v>
      </c>
      <c r="B153" s="53"/>
      <c r="C153" s="53" t="s">
        <v>818</v>
      </c>
      <c r="D153" s="54">
        <f>VLOOKUP($A153,'[1]CY 2020 Codes'!$A$8:$C$261,3,FALSE)</f>
        <v>840</v>
      </c>
      <c r="E153" s="53"/>
    </row>
    <row r="154" spans="1:5" x14ac:dyDescent="0.25">
      <c r="A154" s="55" t="s">
        <v>819</v>
      </c>
      <c r="B154" s="55" t="s">
        <v>711</v>
      </c>
      <c r="C154" s="55" t="s">
        <v>820</v>
      </c>
      <c r="D154" s="56" t="e">
        <f>VLOOKUP($A154,'[1]CY 2020 Codes'!$A$8:$C$261,3,FALSE)</f>
        <v>#N/A</v>
      </c>
      <c r="E154" s="55" t="s">
        <v>713</v>
      </c>
    </row>
    <row r="155" spans="1:5" x14ac:dyDescent="0.25">
      <c r="A155" s="53" t="s">
        <v>821</v>
      </c>
      <c r="B155" s="53"/>
      <c r="C155" s="53" t="s">
        <v>822</v>
      </c>
      <c r="D155" s="54">
        <v>1186.1400000000001</v>
      </c>
      <c r="E155" s="53"/>
    </row>
    <row r="156" spans="1:5" x14ac:dyDescent="0.25">
      <c r="A156" s="53" t="s">
        <v>823</v>
      </c>
      <c r="B156" s="53"/>
      <c r="C156" s="53" t="s">
        <v>824</v>
      </c>
      <c r="D156" s="54">
        <v>1186.1400000000001</v>
      </c>
      <c r="E156" s="53"/>
    </row>
    <row r="157" spans="1:5" x14ac:dyDescent="0.25">
      <c r="A157" s="55" t="s">
        <v>825</v>
      </c>
      <c r="B157" s="55" t="s">
        <v>711</v>
      </c>
      <c r="C157" s="55" t="s">
        <v>826</v>
      </c>
      <c r="D157" s="56" t="e">
        <f>VLOOKUP($A157,'[1]CY 2020 Codes'!$A$8:$C$261,3,FALSE)</f>
        <v>#N/A</v>
      </c>
      <c r="E157" s="55" t="s">
        <v>713</v>
      </c>
    </row>
    <row r="158" spans="1:5" x14ac:dyDescent="0.25">
      <c r="A158" s="53" t="s">
        <v>827</v>
      </c>
      <c r="B158" s="53"/>
      <c r="C158" s="53" t="s">
        <v>828</v>
      </c>
      <c r="D158" s="54">
        <v>141.72</v>
      </c>
      <c r="E158" s="53"/>
    </row>
    <row r="159" spans="1:5" x14ac:dyDescent="0.25">
      <c r="A159" s="53" t="s">
        <v>829</v>
      </c>
      <c r="B159" s="53"/>
      <c r="C159" s="53" t="s">
        <v>830</v>
      </c>
      <c r="D159" s="54">
        <f>VLOOKUP($A159,'[1]CY 2020 Codes'!$A$8:$C$261,3,FALSE)</f>
        <v>500</v>
      </c>
      <c r="E159" s="53"/>
    </row>
    <row r="160" spans="1:5" x14ac:dyDescent="0.25">
      <c r="A160" s="53" t="s">
        <v>831</v>
      </c>
      <c r="B160" s="53"/>
      <c r="C160" s="53" t="s">
        <v>832</v>
      </c>
      <c r="D160" s="54">
        <v>1110.69</v>
      </c>
      <c r="E160" s="53"/>
    </row>
    <row r="161" spans="1:5" x14ac:dyDescent="0.25">
      <c r="A161" s="53" t="s">
        <v>833</v>
      </c>
      <c r="B161" s="53"/>
      <c r="C161" s="53" t="s">
        <v>834</v>
      </c>
      <c r="D161" s="54">
        <f>VLOOKUP($A161,'[1]CY 2020 Codes'!$A$8:$C$261,3,FALSE)</f>
        <v>800</v>
      </c>
      <c r="E161" s="53"/>
    </row>
    <row r="162" spans="1:5" x14ac:dyDescent="0.25">
      <c r="A162" s="53" t="s">
        <v>835</v>
      </c>
      <c r="B162" s="53"/>
      <c r="C162" s="53" t="s">
        <v>836</v>
      </c>
      <c r="D162" s="54">
        <f>VLOOKUP($A162,'[1]CY 2020 Codes'!$A$8:$C$261,3,FALSE)</f>
        <v>200</v>
      </c>
      <c r="E162" s="53"/>
    </row>
    <row r="163" spans="1:5" x14ac:dyDescent="0.25">
      <c r="A163" s="55" t="s">
        <v>837</v>
      </c>
      <c r="B163" s="55" t="s">
        <v>711</v>
      </c>
      <c r="C163" s="55" t="s">
        <v>838</v>
      </c>
      <c r="D163" s="56" t="e">
        <f>VLOOKUP($A163,'[1]CY 2020 Codes'!$A$8:$C$261,3,FALSE)</f>
        <v>#N/A</v>
      </c>
      <c r="E163" s="55" t="s">
        <v>713</v>
      </c>
    </row>
    <row r="164" spans="1:5" x14ac:dyDescent="0.25">
      <c r="A164" s="55" t="s">
        <v>839</v>
      </c>
      <c r="B164" s="55" t="s">
        <v>711</v>
      </c>
      <c r="C164" s="55" t="s">
        <v>840</v>
      </c>
      <c r="D164" s="56" t="e">
        <f>VLOOKUP($A164,'[1]CY 2020 Codes'!$A$8:$C$261,3,FALSE)</f>
        <v>#N/A</v>
      </c>
      <c r="E164" s="55" t="s">
        <v>713</v>
      </c>
    </row>
    <row r="165" spans="1:5" x14ac:dyDescent="0.25">
      <c r="A165" s="55" t="s">
        <v>841</v>
      </c>
      <c r="B165" s="55" t="s">
        <v>711</v>
      </c>
      <c r="C165" s="55" t="s">
        <v>842</v>
      </c>
      <c r="D165" s="56" t="e">
        <f>VLOOKUP($A165,'[1]CY 2020 Codes'!$A$8:$C$261,3,FALSE)</f>
        <v>#N/A</v>
      </c>
      <c r="E165" s="55" t="s">
        <v>713</v>
      </c>
    </row>
    <row r="166" spans="1:5" x14ac:dyDescent="0.25">
      <c r="A166" s="53" t="s">
        <v>843</v>
      </c>
      <c r="B166" s="53"/>
      <c r="C166" s="53" t="s">
        <v>844</v>
      </c>
      <c r="D166" s="54">
        <f>VLOOKUP($A166,'[1]CY 2020 Codes'!$A$8:$C$261,3,FALSE)</f>
        <v>50</v>
      </c>
      <c r="E166" s="53"/>
    </row>
    <row r="167" spans="1:5" x14ac:dyDescent="0.25">
      <c r="A167" s="55" t="s">
        <v>845</v>
      </c>
      <c r="B167" s="55" t="s">
        <v>711</v>
      </c>
      <c r="C167" s="55" t="s">
        <v>846</v>
      </c>
      <c r="D167" s="56" t="e">
        <f>VLOOKUP($A167,'[1]CY 2020 Codes'!$A$8:$C$261,3,FALSE)</f>
        <v>#N/A</v>
      </c>
      <c r="E167" s="55" t="s">
        <v>713</v>
      </c>
    </row>
    <row r="168" spans="1:5" x14ac:dyDescent="0.25">
      <c r="A168" s="55" t="s">
        <v>847</v>
      </c>
      <c r="B168" s="55" t="s">
        <v>711</v>
      </c>
      <c r="C168" s="55" t="s">
        <v>848</v>
      </c>
      <c r="D168" s="56" t="e">
        <f>VLOOKUP($A168,'[1]CY 2020 Codes'!$A$8:$C$261,3,FALSE)</f>
        <v>#N/A</v>
      </c>
      <c r="E168" s="55" t="s">
        <v>713</v>
      </c>
    </row>
    <row r="169" spans="1:5" x14ac:dyDescent="0.25">
      <c r="A169" s="53" t="s">
        <v>849</v>
      </c>
      <c r="B169" s="53"/>
      <c r="C169" s="53" t="s">
        <v>850</v>
      </c>
      <c r="D169" s="54">
        <f>VLOOKUP($A169,'[1]CY 2020 Codes'!$A$8:$C$261,3,FALSE)</f>
        <v>310</v>
      </c>
      <c r="E169" s="53"/>
    </row>
    <row r="170" spans="1:5" x14ac:dyDescent="0.25">
      <c r="A170" s="53" t="s">
        <v>851</v>
      </c>
      <c r="B170" s="53"/>
      <c r="C170" s="53" t="s">
        <v>852</v>
      </c>
      <c r="D170" s="54">
        <f>VLOOKUP($A170,'[1]CY 2020 Codes'!$A$8:$C$261,3,FALSE)</f>
        <v>310</v>
      </c>
      <c r="E170" s="53"/>
    </row>
    <row r="171" spans="1:5" x14ac:dyDescent="0.25">
      <c r="A171" s="53" t="s">
        <v>853</v>
      </c>
      <c r="B171" s="53"/>
      <c r="C171" s="53" t="s">
        <v>854</v>
      </c>
      <c r="D171" s="54">
        <f>VLOOKUP($A171,'[1]CY 2020 Codes'!$A$8:$C$261,3,FALSE)</f>
        <v>102</v>
      </c>
      <c r="E171" s="53"/>
    </row>
    <row r="172" spans="1:5" x14ac:dyDescent="0.25">
      <c r="A172" s="53" t="s">
        <v>855</v>
      </c>
      <c r="B172" s="53"/>
      <c r="C172" s="53" t="s">
        <v>856</v>
      </c>
      <c r="D172" s="54">
        <f>VLOOKUP($A172,'[1]CY 2020 Codes'!$A$8:$C$261,3,FALSE)</f>
        <v>70</v>
      </c>
      <c r="E172" s="53"/>
    </row>
    <row r="173" spans="1:5" x14ac:dyDescent="0.25">
      <c r="A173" s="55" t="s">
        <v>857</v>
      </c>
      <c r="B173" s="55" t="s">
        <v>711</v>
      </c>
      <c r="C173" s="55" t="s">
        <v>858</v>
      </c>
      <c r="D173" s="56" t="e">
        <f>VLOOKUP($A173,'[1]CY 2020 Codes'!$A$8:$C$261,3,FALSE)</f>
        <v>#N/A</v>
      </c>
      <c r="E173" s="55" t="s">
        <v>713</v>
      </c>
    </row>
    <row r="174" spans="1:5" x14ac:dyDescent="0.25">
      <c r="A174" s="53" t="s">
        <v>859</v>
      </c>
      <c r="B174" s="53"/>
      <c r="C174" s="53" t="s">
        <v>860</v>
      </c>
      <c r="D174" s="54">
        <f>VLOOKUP($A174,'[1]CY 2020 Codes'!$A$8:$C$261,3,FALSE)</f>
        <v>80</v>
      </c>
      <c r="E174" s="53" t="s">
        <v>462</v>
      </c>
    </row>
    <row r="175" spans="1:5" x14ac:dyDescent="0.25">
      <c r="A175" s="53" t="s">
        <v>861</v>
      </c>
      <c r="B175" s="53"/>
      <c r="C175" s="53" t="s">
        <v>862</v>
      </c>
      <c r="D175" s="54">
        <f>VLOOKUP($A175,'[1]CY 2020 Codes'!$A$8:$C$261,3,FALSE)</f>
        <v>130</v>
      </c>
      <c r="E175" s="53" t="s">
        <v>462</v>
      </c>
    </row>
    <row r="176" spans="1:5" x14ac:dyDescent="0.25">
      <c r="A176" s="53" t="s">
        <v>863</v>
      </c>
      <c r="B176" s="53"/>
      <c r="C176" s="53" t="s">
        <v>864</v>
      </c>
      <c r="D176" s="54">
        <f>VLOOKUP($A176,'[1]CY 2020 Codes'!$A$8:$C$261,3,FALSE)</f>
        <v>172</v>
      </c>
      <c r="E176" s="53" t="s">
        <v>462</v>
      </c>
    </row>
    <row r="177" spans="1:5" x14ac:dyDescent="0.25">
      <c r="A177" s="53" t="s">
        <v>865</v>
      </c>
      <c r="B177" s="53"/>
      <c r="C177" s="53" t="s">
        <v>866</v>
      </c>
      <c r="D177" s="54">
        <f>VLOOKUP($A177,'[1]CY 2020 Codes'!$A$8:$C$261,3,FALSE)</f>
        <v>205</v>
      </c>
      <c r="E177" s="53" t="s">
        <v>462</v>
      </c>
    </row>
    <row r="178" spans="1:5" x14ac:dyDescent="0.25">
      <c r="A178" s="53" t="s">
        <v>867</v>
      </c>
      <c r="B178" s="53"/>
      <c r="C178" s="53" t="s">
        <v>868</v>
      </c>
      <c r="D178" s="54">
        <f>VLOOKUP($A178,'[1]CY 2020 Codes'!$A$8:$C$261,3,FALSE)</f>
        <v>245</v>
      </c>
      <c r="E178" s="53" t="s">
        <v>462</v>
      </c>
    </row>
    <row r="179" spans="1:5" x14ac:dyDescent="0.25">
      <c r="A179" s="53" t="s">
        <v>869</v>
      </c>
      <c r="B179" s="53"/>
      <c r="C179" s="53" t="s">
        <v>870</v>
      </c>
      <c r="D179" s="54">
        <f>VLOOKUP($A179,'[1]CY 2020 Codes'!$A$8:$C$261,3,FALSE)</f>
        <v>350</v>
      </c>
      <c r="E179" s="53" t="s">
        <v>462</v>
      </c>
    </row>
    <row r="180" spans="1:5" x14ac:dyDescent="0.25">
      <c r="A180" s="53" t="s">
        <v>871</v>
      </c>
      <c r="B180" s="53"/>
      <c r="C180" s="53" t="s">
        <v>872</v>
      </c>
      <c r="D180" s="54">
        <f>VLOOKUP($A180,'[1]CY 2020 Codes'!$A$8:$C$261,3,FALSE)</f>
        <v>140</v>
      </c>
      <c r="E180" s="53"/>
    </row>
    <row r="181" spans="1:5" x14ac:dyDescent="0.25">
      <c r="A181" s="53" t="s">
        <v>873</v>
      </c>
      <c r="B181" s="53"/>
      <c r="C181" s="53" t="s">
        <v>874</v>
      </c>
      <c r="D181" s="54">
        <f>VLOOKUP($A181,'[1]CY 2020 Codes'!$A$8:$C$261,3,FALSE)</f>
        <v>140</v>
      </c>
      <c r="E181" s="53"/>
    </row>
    <row r="182" spans="1:5" x14ac:dyDescent="0.25">
      <c r="A182" s="53" t="s">
        <v>875</v>
      </c>
      <c r="B182" s="53"/>
      <c r="C182" s="57" t="s">
        <v>286</v>
      </c>
      <c r="D182" s="63">
        <v>68</v>
      </c>
      <c r="E182" s="53"/>
    </row>
    <row r="183" spans="1:5" x14ac:dyDescent="0.25">
      <c r="A183" s="53" t="s">
        <v>876</v>
      </c>
      <c r="B183" s="53"/>
      <c r="C183" s="53" t="s">
        <v>877</v>
      </c>
      <c r="D183" s="54">
        <f>VLOOKUP($A183,'[1]CY 2020 Codes'!$A$8:$C$261,3,FALSE)</f>
        <v>68</v>
      </c>
      <c r="E183" s="53"/>
    </row>
    <row r="184" spans="1:5" x14ac:dyDescent="0.25">
      <c r="A184" s="53" t="s">
        <v>878</v>
      </c>
      <c r="B184" s="53"/>
      <c r="C184" s="53" t="s">
        <v>879</v>
      </c>
      <c r="D184" s="54">
        <f>VLOOKUP($A184,'[1]CY 2020 Codes'!$A$8:$C$261,3,FALSE)</f>
        <v>150</v>
      </c>
      <c r="E184" s="53"/>
    </row>
    <row r="185" spans="1:5" x14ac:dyDescent="0.25">
      <c r="A185" s="53" t="s">
        <v>880</v>
      </c>
      <c r="B185" s="53"/>
      <c r="C185" s="53" t="s">
        <v>881</v>
      </c>
      <c r="D185" s="54">
        <f>VLOOKUP($A185,'[1]CY 2020 Codes'!$A$8:$C$261,3,FALSE)</f>
        <v>130</v>
      </c>
      <c r="E185" s="53"/>
    </row>
    <row r="186" spans="1:5" x14ac:dyDescent="0.25">
      <c r="A186" s="53" t="s">
        <v>882</v>
      </c>
      <c r="B186" s="53"/>
      <c r="C186" s="53" t="s">
        <v>883</v>
      </c>
      <c r="D186" s="54">
        <f>VLOOKUP($A186,'[1]CY 2020 Codes'!$A$8:$C$261,3,FALSE)</f>
        <v>68</v>
      </c>
      <c r="E186" s="53"/>
    </row>
    <row r="187" spans="1:5" x14ac:dyDescent="0.25">
      <c r="A187" s="53" t="s">
        <v>884</v>
      </c>
      <c r="B187" s="53"/>
      <c r="C187" s="53" t="s">
        <v>885</v>
      </c>
      <c r="D187" s="54">
        <f>VLOOKUP($A187,'[1]CY 2020 Codes'!$A$8:$C$261,3,FALSE)</f>
        <v>88</v>
      </c>
      <c r="E187" s="53"/>
    </row>
    <row r="188" spans="1:5" x14ac:dyDescent="0.25">
      <c r="A188" s="53" t="s">
        <v>886</v>
      </c>
      <c r="B188" s="53"/>
      <c r="C188" s="53" t="s">
        <v>887</v>
      </c>
      <c r="D188" s="54">
        <f>VLOOKUP($A188,'[1]CY 2020 Codes'!$A$8:$C$261,3,FALSE)</f>
        <v>350</v>
      </c>
      <c r="E188" s="53"/>
    </row>
    <row r="189" spans="1:5" x14ac:dyDescent="0.25">
      <c r="A189" s="53" t="s">
        <v>888</v>
      </c>
      <c r="B189" s="53"/>
      <c r="C189" s="53" t="s">
        <v>889</v>
      </c>
      <c r="D189" s="54">
        <f>VLOOKUP($A189,'[1]CY 2020 Codes'!$A$8:$C$261,3,FALSE)</f>
        <v>1050</v>
      </c>
      <c r="E189" s="53"/>
    </row>
    <row r="190" spans="1:5" x14ac:dyDescent="0.25">
      <c r="A190" s="53" t="s">
        <v>890</v>
      </c>
      <c r="B190" s="53"/>
      <c r="C190" s="53" t="s">
        <v>891</v>
      </c>
      <c r="D190" s="54">
        <f>VLOOKUP($A190,'[1]CY 2020 Codes'!$A$8:$C$261,3,FALSE)</f>
        <v>86</v>
      </c>
      <c r="E190" s="53"/>
    </row>
    <row r="191" spans="1:5" x14ac:dyDescent="0.25">
      <c r="A191" s="53" t="s">
        <v>892</v>
      </c>
      <c r="B191" s="53"/>
      <c r="C191" s="53" t="s">
        <v>893</v>
      </c>
      <c r="D191" s="54">
        <f>VLOOKUP($A191,'[1]CY 2020 Codes'!$A$8:$C$261,3,FALSE)</f>
        <v>350</v>
      </c>
      <c r="E191" s="53"/>
    </row>
    <row r="192" spans="1:5" x14ac:dyDescent="0.25">
      <c r="A192" s="53" t="s">
        <v>894</v>
      </c>
      <c r="B192" s="53"/>
      <c r="C192" s="53" t="s">
        <v>895</v>
      </c>
      <c r="D192" s="54">
        <f>VLOOKUP($A192,'[1]CY 2020 Codes'!$A$8:$C$261,3,FALSE)</f>
        <v>280</v>
      </c>
      <c r="E192" s="53"/>
    </row>
    <row r="193" spans="1:5" x14ac:dyDescent="0.25">
      <c r="A193" s="53" t="s">
        <v>896</v>
      </c>
      <c r="B193" s="53"/>
      <c r="C193" s="53" t="s">
        <v>897</v>
      </c>
      <c r="D193" s="54">
        <f>VLOOKUP($A193,'[1]CY 2020 Codes'!$A$8:$C$261,3,FALSE)</f>
        <v>1400</v>
      </c>
      <c r="E193" s="53"/>
    </row>
    <row r="194" spans="1:5" x14ac:dyDescent="0.25">
      <c r="A194" s="53" t="s">
        <v>898</v>
      </c>
      <c r="B194" s="53"/>
      <c r="C194" s="53" t="s">
        <v>899</v>
      </c>
      <c r="D194" s="54">
        <f>VLOOKUP($A194,'[1]CY 2020 Codes'!$A$8:$C$261,3,FALSE)</f>
        <v>104</v>
      </c>
      <c r="E194" s="53"/>
    </row>
    <row r="195" spans="1:5" x14ac:dyDescent="0.25">
      <c r="A195" s="53" t="s">
        <v>900</v>
      </c>
      <c r="B195" s="53"/>
      <c r="C195" s="53" t="s">
        <v>901</v>
      </c>
      <c r="D195" s="54">
        <f>VLOOKUP($A195,'[1]CY 2020 Codes'!$A$8:$C$261,3,FALSE)</f>
        <v>840</v>
      </c>
      <c r="E195" s="53"/>
    </row>
    <row r="196" spans="1:5" x14ac:dyDescent="0.25">
      <c r="A196" s="53" t="s">
        <v>902</v>
      </c>
      <c r="B196" s="53"/>
      <c r="C196" s="53" t="s">
        <v>903</v>
      </c>
      <c r="D196" s="54">
        <f>VLOOKUP($A196,'[1]CY 2020 Codes'!$A$8:$C$261,3,FALSE)</f>
        <v>105</v>
      </c>
      <c r="E196" s="53"/>
    </row>
    <row r="197" spans="1:5" x14ac:dyDescent="0.25">
      <c r="A197" s="53" t="s">
        <v>904</v>
      </c>
      <c r="B197" s="53"/>
      <c r="C197" s="53" t="s">
        <v>905</v>
      </c>
      <c r="D197" s="54">
        <f>VLOOKUP($A197,'[1]CY 2020 Codes'!$A$8:$C$261,3,FALSE)</f>
        <v>840</v>
      </c>
      <c r="E197" s="53"/>
    </row>
    <row r="198" spans="1:5" x14ac:dyDescent="0.25">
      <c r="A198" s="53" t="s">
        <v>906</v>
      </c>
      <c r="B198" s="53"/>
      <c r="C198" s="53" t="s">
        <v>907</v>
      </c>
      <c r="D198" s="54">
        <f>VLOOKUP($A198,'[1]CY 2020 Codes'!$A$8:$C$261,3,FALSE)</f>
        <v>126</v>
      </c>
      <c r="E198" s="53"/>
    </row>
    <row r="199" spans="1:5" x14ac:dyDescent="0.25">
      <c r="A199" s="53" t="s">
        <v>908</v>
      </c>
      <c r="B199" s="53"/>
      <c r="C199" s="53" t="s">
        <v>909</v>
      </c>
      <c r="D199" s="54">
        <f>VLOOKUP($A199,'[1]CY 2020 Codes'!$A$8:$C$261,3,FALSE)</f>
        <v>210</v>
      </c>
      <c r="E199" s="53"/>
    </row>
    <row r="200" spans="1:5" x14ac:dyDescent="0.25">
      <c r="A200" s="53" t="s">
        <v>910</v>
      </c>
      <c r="B200" s="53"/>
      <c r="C200" s="53" t="s">
        <v>911</v>
      </c>
      <c r="D200" s="54">
        <f>VLOOKUP($A200,'[1]CY 2020 Codes'!$A$8:$C$261,3,FALSE)</f>
        <v>210</v>
      </c>
      <c r="E200" s="53"/>
    </row>
    <row r="201" spans="1:5" x14ac:dyDescent="0.25">
      <c r="A201" s="53" t="s">
        <v>912</v>
      </c>
      <c r="B201" s="53"/>
      <c r="C201" s="53" t="s">
        <v>913</v>
      </c>
      <c r="D201" s="54">
        <f>VLOOKUP($A201,'[1]CY 2020 Codes'!$A$8:$C$261,3,FALSE)</f>
        <v>210</v>
      </c>
      <c r="E201" s="53"/>
    </row>
    <row r="202" spans="1:5" x14ac:dyDescent="0.25">
      <c r="A202" s="53" t="s">
        <v>914</v>
      </c>
      <c r="B202" s="53"/>
      <c r="C202" s="53" t="s">
        <v>915</v>
      </c>
      <c r="D202" s="54">
        <f>VLOOKUP($A202,'[1]CY 2020 Codes'!$A$8:$C$261,3,FALSE)</f>
        <v>2450</v>
      </c>
      <c r="E202" s="53"/>
    </row>
    <row r="203" spans="1:5" x14ac:dyDescent="0.25">
      <c r="A203" s="53" t="s">
        <v>916</v>
      </c>
      <c r="B203" s="53"/>
      <c r="C203" s="53" t="s">
        <v>917</v>
      </c>
      <c r="D203" s="54">
        <f>VLOOKUP($A203,'[1]CY 2020 Codes'!$A$8:$C$261,3,FALSE)</f>
        <v>125</v>
      </c>
      <c r="E203" s="53"/>
    </row>
    <row r="204" spans="1:5" x14ac:dyDescent="0.25">
      <c r="A204" s="53" t="s">
        <v>918</v>
      </c>
      <c r="B204" s="53"/>
      <c r="C204" s="53" t="s">
        <v>919</v>
      </c>
      <c r="D204" s="54">
        <f>VLOOKUP($A204,'[1]CY 2020 Codes'!$A$8:$C$261,3,FALSE)</f>
        <v>175</v>
      </c>
      <c r="E204" s="53"/>
    </row>
    <row r="205" spans="1:5" x14ac:dyDescent="0.25">
      <c r="A205" s="53" t="s">
        <v>920</v>
      </c>
      <c r="B205" s="53"/>
      <c r="C205" s="53" t="s">
        <v>921</v>
      </c>
      <c r="D205" s="54">
        <f>VLOOKUP($A205,'[1]CY 2020 Codes'!$A$8:$C$261,3,FALSE)</f>
        <v>121.21</v>
      </c>
      <c r="E205" s="53"/>
    </row>
    <row r="206" spans="1:5" x14ac:dyDescent="0.25">
      <c r="A206" s="53" t="s">
        <v>922</v>
      </c>
      <c r="B206" s="53"/>
      <c r="C206" s="53" t="s">
        <v>923</v>
      </c>
      <c r="D206" s="54">
        <f>VLOOKUP($A206,'[1]CY 2020 Codes'!$A$8:$C$261,3,FALSE)</f>
        <v>210</v>
      </c>
      <c r="E206" s="53"/>
    </row>
    <row r="207" spans="1:5" x14ac:dyDescent="0.25">
      <c r="A207" s="53" t="s">
        <v>924</v>
      </c>
      <c r="B207" s="53"/>
      <c r="C207" s="53" t="s">
        <v>925</v>
      </c>
      <c r="D207" s="54">
        <f>VLOOKUP($A207,'[1]CY 2020 Codes'!$A$8:$C$261,3,FALSE)</f>
        <v>630</v>
      </c>
      <c r="E207" s="53"/>
    </row>
    <row r="208" spans="1:5" x14ac:dyDescent="0.25">
      <c r="A208" s="53" t="s">
        <v>926</v>
      </c>
      <c r="B208" s="53"/>
      <c r="C208" s="53" t="s">
        <v>927</v>
      </c>
      <c r="D208" s="54">
        <f>VLOOKUP($A208,'[1]CY 2020 Codes'!$A$8:$C$261,3,FALSE)</f>
        <v>1050</v>
      </c>
      <c r="E208" s="53"/>
    </row>
    <row r="209" spans="1:5" x14ac:dyDescent="0.25">
      <c r="A209" s="53" t="s">
        <v>928</v>
      </c>
      <c r="B209" s="53"/>
      <c r="C209" s="53" t="s">
        <v>929</v>
      </c>
      <c r="D209" s="54">
        <f>VLOOKUP($A209,'[1]CY 2020 Codes'!$A$8:$C$261,3,FALSE)</f>
        <v>700</v>
      </c>
      <c r="E209" s="53"/>
    </row>
    <row r="210" spans="1:5" x14ac:dyDescent="0.25">
      <c r="A210" s="53" t="s">
        <v>930</v>
      </c>
      <c r="B210" s="53"/>
      <c r="C210" s="53" t="s">
        <v>931</v>
      </c>
      <c r="D210" s="54">
        <f>VLOOKUP($A210,'[1]CY 2020 Codes'!$A$8:$C$261,3,FALSE)</f>
        <v>1050</v>
      </c>
      <c r="E210" s="53"/>
    </row>
    <row r="211" spans="1:5" x14ac:dyDescent="0.25">
      <c r="A211" s="53" t="s">
        <v>932</v>
      </c>
      <c r="B211" s="53"/>
      <c r="C211" s="53" t="s">
        <v>933</v>
      </c>
      <c r="D211" s="54">
        <f>VLOOKUP($A211,'[1]CY 2020 Codes'!$A$8:$C$261,3,FALSE)</f>
        <v>700</v>
      </c>
      <c r="E211" s="53"/>
    </row>
    <row r="212" spans="1:5" x14ac:dyDescent="0.25">
      <c r="A212" s="53" t="s">
        <v>934</v>
      </c>
      <c r="B212" s="53"/>
      <c r="C212" s="53" t="s">
        <v>935</v>
      </c>
      <c r="D212" s="54">
        <f>VLOOKUP($A212,'[1]CY 2020 Codes'!$A$8:$C$261,3,FALSE)</f>
        <v>420</v>
      </c>
      <c r="E212" s="53"/>
    </row>
    <row r="213" spans="1:5" s="70" customFormat="1" x14ac:dyDescent="0.25">
      <c r="A213" s="68" t="s">
        <v>348</v>
      </c>
      <c r="B213" s="68"/>
      <c r="C213" s="68" t="s">
        <v>936</v>
      </c>
      <c r="D213" s="69">
        <f>VLOOKUP($A213,'[1]CY 2020 Codes'!$A$8:$C$261,3,FALSE)</f>
        <v>1308.8900000000001</v>
      </c>
      <c r="E213" s="68"/>
    </row>
    <row r="214" spans="1:5" x14ac:dyDescent="0.25">
      <c r="A214" s="53" t="s">
        <v>937</v>
      </c>
      <c r="B214" s="53"/>
      <c r="C214" s="53" t="s">
        <v>938</v>
      </c>
      <c r="D214" s="54">
        <f>VLOOKUP($A214,'[1]CY 2020 Codes'!$A$8:$C$261,3,FALSE)</f>
        <v>1260</v>
      </c>
      <c r="E214" s="53"/>
    </row>
    <row r="215" spans="1:5" x14ac:dyDescent="0.25">
      <c r="A215" s="53" t="s">
        <v>939</v>
      </c>
      <c r="B215" s="53"/>
      <c r="C215" s="53" t="s">
        <v>940</v>
      </c>
      <c r="D215" s="54">
        <f>VLOOKUP($A215,'[1]CY 2020 Codes'!$A$8:$C$261,3,FALSE)</f>
        <v>840</v>
      </c>
      <c r="E215" s="53"/>
    </row>
    <row r="216" spans="1:5" x14ac:dyDescent="0.25">
      <c r="A216" s="53" t="s">
        <v>941</v>
      </c>
      <c r="B216" s="53"/>
      <c r="C216" s="53" t="s">
        <v>942</v>
      </c>
      <c r="D216" s="54">
        <f>VLOOKUP($A216,'[1]CY 2020 Codes'!$A$8:$C$261,3,FALSE)</f>
        <v>1414.7</v>
      </c>
      <c r="E216" s="53"/>
    </row>
    <row r="217" spans="1:5" x14ac:dyDescent="0.25">
      <c r="A217" s="53" t="s">
        <v>943</v>
      </c>
      <c r="B217" s="53"/>
      <c r="C217" s="53" t="s">
        <v>944</v>
      </c>
      <c r="D217" s="54">
        <f>VLOOKUP($A217,'[1]CY 2020 Codes'!$A$8:$C$261,3,FALSE)</f>
        <v>840</v>
      </c>
      <c r="E217" s="53"/>
    </row>
    <row r="218" spans="1:5" x14ac:dyDescent="0.25">
      <c r="A218" s="53" t="s">
        <v>945</v>
      </c>
      <c r="B218" s="53"/>
      <c r="C218" s="53" t="s">
        <v>946</v>
      </c>
      <c r="D218" s="54">
        <f>VLOOKUP($A218,'[1]CY 2020 Codes'!$A$8:$C$261,3,FALSE)</f>
        <v>2100</v>
      </c>
      <c r="E218" s="53"/>
    </row>
    <row r="219" spans="1:5" x14ac:dyDescent="0.25">
      <c r="A219" s="53" t="s">
        <v>947</v>
      </c>
      <c r="B219" s="53"/>
      <c r="C219" s="53" t="s">
        <v>948</v>
      </c>
      <c r="D219" s="54">
        <f>VLOOKUP($A219,'[1]CY 2020 Codes'!$A$8:$C$261,3,FALSE)</f>
        <v>420</v>
      </c>
      <c r="E219" s="53"/>
    </row>
    <row r="220" spans="1:5" ht="31.5" x14ac:dyDescent="0.25">
      <c r="A220" s="53" t="s">
        <v>949</v>
      </c>
      <c r="B220" s="53"/>
      <c r="C220" s="71" t="s">
        <v>349</v>
      </c>
      <c r="D220" s="54">
        <f>VLOOKUP($A220,'[1]CY 2020 Codes'!$A$8:$C$261,3,FALSE)</f>
        <v>1230</v>
      </c>
      <c r="E220" s="53"/>
    </row>
    <row r="221" spans="1:5" x14ac:dyDescent="0.25">
      <c r="A221" s="53" t="s">
        <v>950</v>
      </c>
      <c r="B221" s="53"/>
      <c r="C221" s="53" t="s">
        <v>951</v>
      </c>
      <c r="D221" s="54">
        <f>VLOOKUP($A221,'[1]CY 2020 Codes'!$A$8:$C$261,3,FALSE)</f>
        <v>1750</v>
      </c>
      <c r="E221" s="53"/>
    </row>
    <row r="222" spans="1:5" x14ac:dyDescent="0.25">
      <c r="A222" s="53" t="s">
        <v>952</v>
      </c>
      <c r="B222" s="53"/>
      <c r="C222" s="53" t="s">
        <v>953</v>
      </c>
      <c r="D222" s="54">
        <f>VLOOKUP($A222,'[1]CY 2020 Codes'!$A$8:$C$261,3,FALSE)</f>
        <v>140</v>
      </c>
      <c r="E222" s="53"/>
    </row>
    <row r="223" spans="1:5" x14ac:dyDescent="0.25">
      <c r="A223" s="53" t="s">
        <v>954</v>
      </c>
      <c r="B223" s="53"/>
      <c r="C223" s="53" t="s">
        <v>955</v>
      </c>
      <c r="D223" s="54">
        <f>VLOOKUP($A223,'[1]CY 2020 Codes'!$A$8:$C$261,3,FALSE)</f>
        <v>560</v>
      </c>
      <c r="E223" s="53"/>
    </row>
    <row r="224" spans="1:5" x14ac:dyDescent="0.25">
      <c r="A224" s="53" t="s">
        <v>956</v>
      </c>
      <c r="B224" s="53"/>
      <c r="C224" s="53" t="s">
        <v>957</v>
      </c>
      <c r="D224" s="54">
        <f>VLOOKUP($A224,'[1]CY 2020 Codes'!$A$8:$C$261,3,FALSE)</f>
        <v>1750</v>
      </c>
      <c r="E224" s="53"/>
    </row>
    <row r="225" spans="1:5" x14ac:dyDescent="0.25">
      <c r="A225" s="53" t="s">
        <v>958</v>
      </c>
      <c r="B225" s="53"/>
      <c r="C225" s="53" t="s">
        <v>959</v>
      </c>
      <c r="D225" s="54">
        <f>VLOOKUP($A225,'[1]CY 2020 Codes'!$A$8:$C$261,3,FALSE)</f>
        <v>1750</v>
      </c>
      <c r="E225" s="53"/>
    </row>
    <row r="226" spans="1:5" x14ac:dyDescent="0.25">
      <c r="A226" s="53" t="s">
        <v>960</v>
      </c>
      <c r="B226" s="53"/>
      <c r="C226" s="53" t="s">
        <v>961</v>
      </c>
      <c r="D226" s="54">
        <f>VLOOKUP($A226,'[1]CY 2020 Codes'!$A$8:$C$261,3,FALSE)</f>
        <v>3500</v>
      </c>
      <c r="E226" s="53"/>
    </row>
    <row r="227" spans="1:5" x14ac:dyDescent="0.25">
      <c r="A227" s="53" t="s">
        <v>962</v>
      </c>
      <c r="B227" s="53"/>
      <c r="C227" s="53" t="s">
        <v>963</v>
      </c>
      <c r="D227" s="54">
        <f>VLOOKUP($A227,'[1]CY 2020 Codes'!$A$8:$C$261,3,FALSE)</f>
        <v>1750</v>
      </c>
      <c r="E227" s="53"/>
    </row>
    <row r="228" spans="1:5" x14ac:dyDescent="0.25">
      <c r="A228" s="53" t="s">
        <v>964</v>
      </c>
      <c r="B228" s="53"/>
      <c r="C228" s="53" t="s">
        <v>965</v>
      </c>
      <c r="D228" s="54">
        <f>VLOOKUP($A228,'[1]CY 2020 Codes'!$A$8:$C$261,3,FALSE)</f>
        <v>210</v>
      </c>
      <c r="E228" s="53"/>
    </row>
    <row r="229" spans="1:5" x14ac:dyDescent="0.25">
      <c r="A229" s="53" t="s">
        <v>966</v>
      </c>
      <c r="B229" s="53"/>
      <c r="C229" s="53" t="s">
        <v>967</v>
      </c>
      <c r="D229" s="54">
        <f>VLOOKUP($A229,'[1]CY 2020 Codes'!$A$8:$C$261,3,FALSE)</f>
        <v>1050</v>
      </c>
      <c r="E229" s="53"/>
    </row>
    <row r="230" spans="1:5" x14ac:dyDescent="0.25">
      <c r="A230" s="53" t="s">
        <v>968</v>
      </c>
      <c r="B230" s="53"/>
      <c r="C230" s="53" t="s">
        <v>969</v>
      </c>
      <c r="D230" s="54">
        <f>VLOOKUP($A230,'[1]CY 2020 Codes'!$A$8:$C$261,3,FALSE)</f>
        <v>1400</v>
      </c>
      <c r="E230" s="53"/>
    </row>
    <row r="231" spans="1:5" x14ac:dyDescent="0.25">
      <c r="A231" s="53" t="s">
        <v>970</v>
      </c>
      <c r="B231" s="53"/>
      <c r="C231" s="53" t="s">
        <v>971</v>
      </c>
      <c r="D231" s="54">
        <f>VLOOKUP($A231,'[1]CY 2020 Codes'!$A$8:$C$261,3,FALSE)</f>
        <v>1400</v>
      </c>
      <c r="E231" s="53"/>
    </row>
    <row r="232" spans="1:5" x14ac:dyDescent="0.25">
      <c r="A232" s="53" t="s">
        <v>972</v>
      </c>
      <c r="B232" s="53"/>
      <c r="C232" s="53" t="s">
        <v>973</v>
      </c>
      <c r="D232" s="54">
        <f>VLOOKUP($A232,'[1]CY 2020 Codes'!$A$8:$C$261,3,FALSE)</f>
        <v>1750</v>
      </c>
      <c r="E232" s="53"/>
    </row>
    <row r="233" spans="1:5" x14ac:dyDescent="0.25">
      <c r="A233" s="53" t="s">
        <v>974</v>
      </c>
      <c r="B233" s="53"/>
      <c r="C233" s="53" t="s">
        <v>975</v>
      </c>
      <c r="D233" s="54">
        <f>VLOOKUP($A233,'[1]CY 2020 Codes'!$A$8:$C$261,3,FALSE)</f>
        <v>1050</v>
      </c>
      <c r="E233" s="53"/>
    </row>
    <row r="234" spans="1:5" x14ac:dyDescent="0.25">
      <c r="A234" s="53" t="s">
        <v>976</v>
      </c>
      <c r="B234" s="53"/>
      <c r="C234" s="53" t="s">
        <v>977</v>
      </c>
      <c r="D234" s="54">
        <f>VLOOKUP($A234,'[1]CY 2020 Codes'!$A$8:$C$261,3,FALSE)</f>
        <v>249</v>
      </c>
      <c r="E234" s="53"/>
    </row>
    <row r="235" spans="1:5" x14ac:dyDescent="0.25">
      <c r="A235" s="53" t="s">
        <v>978</v>
      </c>
      <c r="B235" s="53"/>
      <c r="C235" s="57" t="s">
        <v>393</v>
      </c>
      <c r="D235" s="63">
        <v>49</v>
      </c>
      <c r="E235" s="53"/>
    </row>
    <row r="236" spans="1:5" x14ac:dyDescent="0.25">
      <c r="A236" s="53" t="s">
        <v>979</v>
      </c>
      <c r="B236" s="53"/>
      <c r="C236" s="53" t="s">
        <v>980</v>
      </c>
      <c r="D236" s="54">
        <f>VLOOKUP($A236,'[1]CY 2020 Codes'!$A$8:$C$261,3,FALSE)</f>
        <v>49</v>
      </c>
      <c r="E236" s="53"/>
    </row>
    <row r="237" spans="1:5" x14ac:dyDescent="0.25">
      <c r="A237" s="53" t="s">
        <v>981</v>
      </c>
      <c r="B237" s="53"/>
      <c r="C237" s="53" t="s">
        <v>982</v>
      </c>
      <c r="D237" s="54">
        <f>VLOOKUP($A237,'[1]CY 2020 Codes'!$A$8:$C$261,3,FALSE)</f>
        <v>350</v>
      </c>
      <c r="E237" s="53"/>
    </row>
    <row r="238" spans="1:5" x14ac:dyDescent="0.25">
      <c r="A238" s="53" t="s">
        <v>983</v>
      </c>
      <c r="B238" s="53"/>
      <c r="C238" s="53" t="s">
        <v>984</v>
      </c>
      <c r="D238" s="54">
        <f>VLOOKUP($A238,'[1]CY 2020 Codes'!$A$8:$C$261,3,FALSE)</f>
        <v>100</v>
      </c>
      <c r="E238" s="53"/>
    </row>
    <row r="239" spans="1:5" ht="31.5" x14ac:dyDescent="0.25">
      <c r="A239" s="53" t="s">
        <v>495</v>
      </c>
      <c r="B239" s="53"/>
      <c r="C239" s="71" t="s">
        <v>985</v>
      </c>
      <c r="D239" s="54">
        <f>VLOOKUP($A239,'[1]CY 2020 Codes'!$A$8:$C$261,3,FALSE)</f>
        <v>840</v>
      </c>
      <c r="E239" s="53"/>
    </row>
    <row r="240" spans="1:5" ht="31.5" x14ac:dyDescent="0.25">
      <c r="A240" s="53" t="s">
        <v>511</v>
      </c>
      <c r="B240" s="53"/>
      <c r="C240" s="61" t="s">
        <v>512</v>
      </c>
      <c r="D240" s="66"/>
      <c r="E240" s="53"/>
    </row>
    <row r="241" spans="1:5" x14ac:dyDescent="0.25">
      <c r="A241" s="53" t="s">
        <v>986</v>
      </c>
      <c r="B241" s="53"/>
      <c r="C241" s="53" t="s">
        <v>987</v>
      </c>
      <c r="D241" s="54">
        <f>VLOOKUP($A241,'[1]CY 2020 Codes'!$A$8:$C$261,3,FALSE)</f>
        <v>2100</v>
      </c>
      <c r="E241" s="53"/>
    </row>
    <row r="242" spans="1:5" ht="31.5" x14ac:dyDescent="0.25">
      <c r="A242" s="53" t="s">
        <v>988</v>
      </c>
      <c r="B242" s="53"/>
      <c r="C242" s="71" t="s">
        <v>989</v>
      </c>
      <c r="D242" s="54">
        <f>VLOOKUP($A242,'[1]CY 2020 Codes'!$A$8:$C$261,3,FALSE)</f>
        <v>2800</v>
      </c>
      <c r="E242" s="53"/>
    </row>
    <row r="243" spans="1:5" x14ac:dyDescent="0.25">
      <c r="A243" s="53" t="s">
        <v>990</v>
      </c>
      <c r="B243" s="53"/>
      <c r="C243" s="53" t="s">
        <v>991</v>
      </c>
      <c r="D243" s="54">
        <f>VLOOKUP($A243,'[1]CY 2020 Codes'!$A$8:$C$261,3,FALSE)</f>
        <v>1400</v>
      </c>
      <c r="E243" s="53"/>
    </row>
    <row r="244" spans="1:5" x14ac:dyDescent="0.25">
      <c r="A244" s="53" t="s">
        <v>992</v>
      </c>
      <c r="B244" s="53"/>
      <c r="C244" s="53" t="s">
        <v>993</v>
      </c>
      <c r="D244" s="54">
        <f>VLOOKUP($A244,'[1]CY 2020 Codes'!$A$8:$C$261,3,FALSE)</f>
        <v>2800</v>
      </c>
      <c r="E244" s="53"/>
    </row>
    <row r="245" spans="1:5" x14ac:dyDescent="0.25">
      <c r="A245" s="53" t="s">
        <v>994</v>
      </c>
      <c r="B245" s="53"/>
      <c r="C245" s="53" t="s">
        <v>995</v>
      </c>
      <c r="D245" s="54">
        <f>VLOOKUP($A245,'[1]CY 2020 Codes'!$A$8:$C$261,3,FALSE)</f>
        <v>1350</v>
      </c>
      <c r="E245" s="53"/>
    </row>
    <row r="246" spans="1:5" ht="31.5" x14ac:dyDescent="0.25">
      <c r="A246" s="53" t="s">
        <v>996</v>
      </c>
      <c r="B246" s="53"/>
      <c r="C246" s="71" t="s">
        <v>997</v>
      </c>
      <c r="D246" s="54">
        <f>VLOOKUP($A246,'[1]CY 2020 Codes'!$A$8:$C$261,3,FALSE)</f>
        <v>1220.07</v>
      </c>
      <c r="E246" s="53"/>
    </row>
    <row r="247" spans="1:5" x14ac:dyDescent="0.25">
      <c r="A247" s="53" t="s">
        <v>998</v>
      </c>
      <c r="B247" s="53"/>
      <c r="C247" s="53" t="s">
        <v>999</v>
      </c>
      <c r="D247" s="54">
        <f>VLOOKUP($A247,'[1]CY 2020 Codes'!$A$8:$C$261,3,FALSE)</f>
        <v>1366.79</v>
      </c>
      <c r="E247" s="53"/>
    </row>
    <row r="248" spans="1:5" ht="47.25" x14ac:dyDescent="0.25">
      <c r="A248" s="53" t="s">
        <v>1000</v>
      </c>
      <c r="B248" s="53"/>
      <c r="C248" s="71" t="s">
        <v>1001</v>
      </c>
      <c r="D248" s="54">
        <f>VLOOKUP($A248,'[1]CY 2020 Codes'!$A$8:$C$261,3,FALSE)</f>
        <v>840</v>
      </c>
      <c r="E248" s="53"/>
    </row>
    <row r="249" spans="1:5" x14ac:dyDescent="0.25">
      <c r="A249" s="53" t="s">
        <v>1002</v>
      </c>
      <c r="B249" s="53"/>
      <c r="C249" s="53" t="s">
        <v>1003</v>
      </c>
      <c r="D249" s="54">
        <f>VLOOKUP($A249,'[1]CY 2020 Codes'!$A$8:$C$261,3,FALSE)</f>
        <v>2500</v>
      </c>
      <c r="E249" s="53"/>
    </row>
    <row r="250" spans="1:5" ht="31.5" x14ac:dyDescent="0.25">
      <c r="A250" s="55" t="s">
        <v>1004</v>
      </c>
      <c r="B250" s="55"/>
      <c r="C250" s="73" t="s">
        <v>1005</v>
      </c>
      <c r="D250" s="56">
        <f>VLOOKUP($A250,'[1]CY 2020 Codes'!$A$8:$E$261,3,FALSE)</f>
        <v>87</v>
      </c>
      <c r="E250" s="55" t="s">
        <v>1079</v>
      </c>
    </row>
    <row r="251" spans="1:5" x14ac:dyDescent="0.25">
      <c r="A251" s="53" t="s">
        <v>1006</v>
      </c>
      <c r="B251" s="53"/>
      <c r="C251" s="53" t="s">
        <v>1007</v>
      </c>
      <c r="D251" s="54">
        <f>VLOOKUP($A251,'[1]CY 2020 Codes'!$A$8:$C$261,3,FALSE)</f>
        <v>95</v>
      </c>
      <c r="E251" s="53"/>
    </row>
    <row r="252" spans="1:5" x14ac:dyDescent="0.25">
      <c r="A252" s="57" t="s">
        <v>423</v>
      </c>
      <c r="B252" s="53"/>
      <c r="C252" s="57" t="s">
        <v>424</v>
      </c>
      <c r="D252" s="54">
        <f>VLOOKUP($A252,'[1]CY 2020 Codes'!$A$8:$C$261,3,FALSE)</f>
        <v>52.5</v>
      </c>
      <c r="E252" s="53"/>
    </row>
    <row r="253" spans="1:5" x14ac:dyDescent="0.25">
      <c r="A253" s="53" t="s">
        <v>1008</v>
      </c>
      <c r="B253" s="53"/>
      <c r="C253" s="53" t="s">
        <v>1009</v>
      </c>
      <c r="D253" s="54">
        <f>VLOOKUP($A253,'[1]CY 2020 Codes'!$A$8:$C$261,3,FALSE)</f>
        <v>105</v>
      </c>
      <c r="E253" s="53"/>
    </row>
    <row r="254" spans="1:5" x14ac:dyDescent="0.25">
      <c r="A254" s="53" t="s">
        <v>1010</v>
      </c>
      <c r="B254" s="53"/>
      <c r="C254" s="53" t="s">
        <v>1011</v>
      </c>
      <c r="D254" s="54">
        <f>VLOOKUP($A254,'[1]CY 2020 Codes'!$A$8:$C$261,3,FALSE)</f>
        <v>1050</v>
      </c>
      <c r="E254" s="53"/>
    </row>
    <row r="255" spans="1:5" x14ac:dyDescent="0.25">
      <c r="A255" s="53" t="s">
        <v>1012</v>
      </c>
      <c r="B255" s="53"/>
      <c r="C255" s="53" t="s">
        <v>1013</v>
      </c>
      <c r="D255" s="54">
        <f>VLOOKUP($A255,'[1]CY 2020 Codes'!$A$8:$C$261,3,FALSE)</f>
        <v>315</v>
      </c>
      <c r="E255" s="53"/>
    </row>
    <row r="256" spans="1:5" x14ac:dyDescent="0.25">
      <c r="A256" s="53" t="s">
        <v>1014</v>
      </c>
      <c r="B256" s="53"/>
      <c r="C256" s="53" t="s">
        <v>1015</v>
      </c>
      <c r="D256" s="54">
        <f>VLOOKUP($A256,'[1]CY 2020 Codes'!$A$8:$C$261,3,FALSE)</f>
        <v>840</v>
      </c>
      <c r="E256" s="53"/>
    </row>
    <row r="257" spans="1:5" x14ac:dyDescent="0.25">
      <c r="A257" s="55" t="s">
        <v>1016</v>
      </c>
      <c r="B257" s="55" t="s">
        <v>711</v>
      </c>
      <c r="C257" s="55" t="s">
        <v>1017</v>
      </c>
      <c r="D257" s="56" t="e">
        <f>VLOOKUP($A257,'[1]CY 2020 Codes'!$A$8:$C$261,3,FALSE)</f>
        <v>#N/A</v>
      </c>
      <c r="E257" s="55" t="s">
        <v>713</v>
      </c>
    </row>
    <row r="258" spans="1:5" x14ac:dyDescent="0.25">
      <c r="A258" s="53" t="s">
        <v>1018</v>
      </c>
      <c r="B258" s="53"/>
      <c r="C258" s="53" t="s">
        <v>1019</v>
      </c>
      <c r="D258" s="54">
        <f>VLOOKUP($A258,'[1]CY 2020 Codes'!$A$8:$C$261,3,FALSE)</f>
        <v>270</v>
      </c>
      <c r="E258" s="53"/>
    </row>
    <row r="259" spans="1:5" x14ac:dyDescent="0.25">
      <c r="A259" s="53" t="s">
        <v>1020</v>
      </c>
      <c r="B259" s="53"/>
      <c r="C259" s="53" t="s">
        <v>1021</v>
      </c>
      <c r="D259" s="54">
        <f>VLOOKUP($A259,'[1]CY 2020 Codes'!$A$8:$C$261,3,FALSE)</f>
        <v>270</v>
      </c>
      <c r="E259" s="53"/>
    </row>
    <row r="260" spans="1:5" x14ac:dyDescent="0.25">
      <c r="A260" s="53" t="s">
        <v>1022</v>
      </c>
      <c r="B260" s="53"/>
      <c r="C260" s="53" t="s">
        <v>1023</v>
      </c>
      <c r="D260" s="54">
        <f>VLOOKUP($A260,'[1]CY 2020 Codes'!$A$8:$C$261,3,FALSE)</f>
        <v>270</v>
      </c>
      <c r="E260" s="53"/>
    </row>
    <row r="261" spans="1:5" x14ac:dyDescent="0.25">
      <c r="A261" s="53" t="s">
        <v>1024</v>
      </c>
      <c r="B261" s="53"/>
      <c r="C261" s="53" t="s">
        <v>1025</v>
      </c>
      <c r="D261" s="54">
        <f>VLOOKUP($A261,'[1]CY 2020 Codes'!$A$8:$C$261,3,FALSE)</f>
        <v>270</v>
      </c>
      <c r="E261" s="53"/>
    </row>
    <row r="262" spans="1:5" x14ac:dyDescent="0.25">
      <c r="A262" s="53" t="s">
        <v>1026</v>
      </c>
      <c r="B262" s="53"/>
      <c r="C262" s="53" t="s">
        <v>1027</v>
      </c>
      <c r="D262" s="54">
        <f>VLOOKUP($A262,'[1]CY 2020 Codes'!$A$8:$C$261,3,FALSE)</f>
        <v>270</v>
      </c>
      <c r="E262" s="53"/>
    </row>
    <row r="263" spans="1:5" ht="31.5" x14ac:dyDescent="0.25">
      <c r="A263" s="53" t="s">
        <v>1028</v>
      </c>
      <c r="B263" s="53"/>
      <c r="C263" s="71" t="s">
        <v>1029</v>
      </c>
      <c r="D263" s="54">
        <f>VLOOKUP($A263,'[1]CY 2020 Codes'!$A$8:$C$261,3,FALSE)</f>
        <v>270</v>
      </c>
      <c r="E263" s="53"/>
    </row>
    <row r="264" spans="1:5" ht="31.5" x14ac:dyDescent="0.25">
      <c r="A264" s="53" t="s">
        <v>1030</v>
      </c>
      <c r="B264" s="53"/>
      <c r="C264" s="71" t="s">
        <v>1031</v>
      </c>
      <c r="D264" s="54">
        <f>VLOOKUP($A264,'[1]CY 2020 Codes'!$A$8:$C$261,3,FALSE)</f>
        <v>1890</v>
      </c>
      <c r="E264" s="53"/>
    </row>
    <row r="265" spans="1:5" ht="31.5" x14ac:dyDescent="0.25">
      <c r="A265" s="53" t="s">
        <v>1032</v>
      </c>
      <c r="B265" s="53"/>
      <c r="C265" s="71" t="s">
        <v>1033</v>
      </c>
      <c r="D265" s="54">
        <f>VLOOKUP($A265,'[1]CY 2020 Codes'!$A$8:$C$261,3,FALSE)</f>
        <v>2450</v>
      </c>
      <c r="E265" s="53"/>
    </row>
    <row r="266" spans="1:5" ht="31.5" x14ac:dyDescent="0.25">
      <c r="A266" s="53" t="s">
        <v>1034</v>
      </c>
      <c r="B266" s="53"/>
      <c r="C266" s="71" t="s">
        <v>1035</v>
      </c>
      <c r="D266" s="54">
        <f>VLOOKUP($A266,'[1]CY 2020 Codes'!$A$8:$C$261,3,FALSE)</f>
        <v>2730</v>
      </c>
      <c r="E266" s="53"/>
    </row>
    <row r="267" spans="1:5" x14ac:dyDescent="0.25">
      <c r="A267" s="53" t="s">
        <v>1036</v>
      </c>
      <c r="B267" s="53"/>
      <c r="C267" s="53" t="s">
        <v>1037</v>
      </c>
      <c r="D267" s="54">
        <f>VLOOKUP($A267,'[1]CY 2020 Codes'!$A$8:$C$261,3,FALSE)</f>
        <v>270</v>
      </c>
      <c r="E267" s="53"/>
    </row>
    <row r="268" spans="1:5" x14ac:dyDescent="0.25">
      <c r="A268" s="53" t="s">
        <v>1038</v>
      </c>
      <c r="B268" s="53"/>
      <c r="C268" s="53" t="s">
        <v>1039</v>
      </c>
      <c r="D268" s="54">
        <f>VLOOKUP($A268,'[1]CY 2020 Codes'!$A$8:$C$261,3,FALSE)</f>
        <v>350</v>
      </c>
      <c r="E268" s="53"/>
    </row>
    <row r="269" spans="1:5" ht="31.5" x14ac:dyDescent="0.25">
      <c r="A269" s="53" t="s">
        <v>1040</v>
      </c>
      <c r="B269" s="53"/>
      <c r="C269" s="71" t="s">
        <v>1041</v>
      </c>
      <c r="D269" s="54">
        <f>VLOOKUP($A269,'[1]CY 2020 Codes'!$A$8:$C$261,3,FALSE)</f>
        <v>180</v>
      </c>
      <c r="E269" s="53"/>
    </row>
    <row r="270" spans="1:5" x14ac:dyDescent="0.25">
      <c r="A270" s="55" t="s">
        <v>1042</v>
      </c>
      <c r="B270" s="55" t="s">
        <v>632</v>
      </c>
      <c r="C270" s="55" t="s">
        <v>1043</v>
      </c>
      <c r="D270" s="72" t="s">
        <v>1044</v>
      </c>
      <c r="E270" s="55" t="s">
        <v>1045</v>
      </c>
    </row>
    <row r="271" spans="1:5" ht="31.5" x14ac:dyDescent="0.25">
      <c r="A271" s="55" t="s">
        <v>1046</v>
      </c>
      <c r="B271" s="55" t="s">
        <v>1047</v>
      </c>
      <c r="C271" s="73" t="s">
        <v>1048</v>
      </c>
      <c r="D271" s="72" t="s">
        <v>1044</v>
      </c>
      <c r="E271" s="55" t="s">
        <v>1045</v>
      </c>
    </row>
    <row r="272" spans="1:5" ht="31.5" x14ac:dyDescent="0.25">
      <c r="A272" s="59" t="s">
        <v>457</v>
      </c>
      <c r="B272" s="53"/>
      <c r="C272" s="61" t="s">
        <v>458</v>
      </c>
      <c r="D272" s="54">
        <f>VLOOKUP($A272,'[1]CY 2020 Codes'!$A$8:$C$261,3,FALSE)</f>
        <v>200</v>
      </c>
      <c r="E272" s="53"/>
    </row>
    <row r="273" spans="1:7" x14ac:dyDescent="0.25">
      <c r="A273" s="59" t="s">
        <v>513</v>
      </c>
      <c r="B273" s="53"/>
      <c r="C273" s="60" t="s">
        <v>519</v>
      </c>
      <c r="D273" s="66"/>
      <c r="E273" s="141" t="s">
        <v>1049</v>
      </c>
      <c r="F273" s="141"/>
      <c r="G273" s="141"/>
    </row>
    <row r="274" spans="1:7" x14ac:dyDescent="0.25">
      <c r="A274" s="59" t="s">
        <v>514</v>
      </c>
      <c r="B274" s="53"/>
      <c r="C274" s="60" t="s">
        <v>520</v>
      </c>
      <c r="D274" s="66"/>
      <c r="E274" s="141" t="s">
        <v>1049</v>
      </c>
      <c r="F274" s="141"/>
      <c r="G274" s="141"/>
    </row>
    <row r="275" spans="1:7" x14ac:dyDescent="0.25">
      <c r="A275" s="59" t="s">
        <v>515</v>
      </c>
      <c r="B275" s="53"/>
      <c r="C275" s="61" t="s">
        <v>521</v>
      </c>
      <c r="D275" s="74">
        <v>25</v>
      </c>
      <c r="E275" s="57" t="s">
        <v>523</v>
      </c>
      <c r="F275" s="61"/>
      <c r="G275" s="61"/>
    </row>
    <row r="276" spans="1:7" x14ac:dyDescent="0.25">
      <c r="A276" s="59" t="s">
        <v>516</v>
      </c>
      <c r="B276" s="53"/>
      <c r="C276" s="61" t="s">
        <v>522</v>
      </c>
      <c r="D276" s="74">
        <v>25</v>
      </c>
      <c r="E276" s="57" t="s">
        <v>523</v>
      </c>
      <c r="F276" s="61"/>
      <c r="G276" s="61"/>
    </row>
    <row r="277" spans="1:7" x14ac:dyDescent="0.25">
      <c r="A277" s="59" t="s">
        <v>517</v>
      </c>
      <c r="B277" s="53"/>
      <c r="C277" s="61" t="s">
        <v>524</v>
      </c>
      <c r="D277" s="66"/>
      <c r="E277" s="142" t="s">
        <v>1050</v>
      </c>
      <c r="F277" s="142"/>
      <c r="G277" s="142"/>
    </row>
    <row r="278" spans="1:7" ht="31.5" x14ac:dyDescent="0.25">
      <c r="A278" s="59" t="s">
        <v>518</v>
      </c>
      <c r="B278" s="53"/>
      <c r="C278" s="60" t="s">
        <v>525</v>
      </c>
      <c r="D278" s="66"/>
      <c r="E278" s="142" t="s">
        <v>1050</v>
      </c>
      <c r="F278" s="142"/>
      <c r="G278" s="142"/>
    </row>
    <row r="279" spans="1:7" x14ac:dyDescent="0.25">
      <c r="A279" s="59" t="s">
        <v>526</v>
      </c>
      <c r="B279" s="53"/>
      <c r="C279" s="61" t="s">
        <v>528</v>
      </c>
      <c r="D279" s="74">
        <v>180</v>
      </c>
      <c r="E279" s="59" t="s">
        <v>530</v>
      </c>
      <c r="F279" s="57"/>
      <c r="G279" s="57"/>
    </row>
    <row r="280" spans="1:7" x14ac:dyDescent="0.25">
      <c r="A280" s="59" t="s">
        <v>527</v>
      </c>
      <c r="B280" s="53"/>
      <c r="C280" s="61" t="s">
        <v>529</v>
      </c>
      <c r="D280" s="74">
        <v>180</v>
      </c>
      <c r="E280" s="59" t="s">
        <v>530</v>
      </c>
      <c r="F280" s="57"/>
      <c r="G280" s="57"/>
    </row>
    <row r="281" spans="1:7" x14ac:dyDescent="0.25">
      <c r="A281" s="55" t="s">
        <v>1051</v>
      </c>
      <c r="B281" s="55" t="s">
        <v>711</v>
      </c>
      <c r="C281" s="55" t="s">
        <v>1052</v>
      </c>
      <c r="D281" s="56" t="e">
        <f>VLOOKUP($A281,'[1]CY 2020 Codes'!$A$8:$C$261,3,FALSE)</f>
        <v>#N/A</v>
      </c>
      <c r="E281" s="55" t="s">
        <v>1053</v>
      </c>
    </row>
    <row r="282" spans="1:7" x14ac:dyDescent="0.25">
      <c r="A282" s="55" t="s">
        <v>1054</v>
      </c>
      <c r="B282" s="55" t="s">
        <v>1055</v>
      </c>
      <c r="C282" s="55" t="s">
        <v>1056</v>
      </c>
      <c r="D282" s="56" t="e">
        <f>VLOOKUP($A282,'[1]CY 2020 Codes'!$A$8:$C$261,3,FALSE)</f>
        <v>#N/A</v>
      </c>
      <c r="E282" s="55" t="s">
        <v>581</v>
      </c>
    </row>
    <row r="283" spans="1:7" ht="31.5" x14ac:dyDescent="0.25">
      <c r="A283" s="55" t="s">
        <v>1057</v>
      </c>
      <c r="B283" s="55" t="s">
        <v>1055</v>
      </c>
      <c r="C283" s="73" t="s">
        <v>1058</v>
      </c>
      <c r="D283" s="56" t="e">
        <f>VLOOKUP($A283,'[1]CY 2020 Codes'!$A$8:$C$261,3,FALSE)</f>
        <v>#N/A</v>
      </c>
      <c r="E283" s="55" t="s">
        <v>581</v>
      </c>
    </row>
    <row r="284" spans="1:7" x14ac:dyDescent="0.25">
      <c r="A284" s="57" t="s">
        <v>459</v>
      </c>
      <c r="B284" s="53"/>
      <c r="C284" s="57" t="s">
        <v>460</v>
      </c>
      <c r="D284" s="54">
        <f>VLOOKUP($A284,'[1]CY 2020 Codes'!$A$8:$C$261,3,FALSE)</f>
        <v>136.19999999999999</v>
      </c>
      <c r="E284" s="53"/>
    </row>
    <row r="285" spans="1:7" ht="31.5" x14ac:dyDescent="0.25">
      <c r="A285" s="53" t="s">
        <v>463</v>
      </c>
      <c r="B285" s="53"/>
      <c r="C285" s="61" t="s">
        <v>464</v>
      </c>
      <c r="D285" s="75" t="str">
        <f>VLOOKUP($A285,'[1]CY 2020 Codes'!$A$8:$C$261,3,FALSE)</f>
        <v>varies</v>
      </c>
      <c r="E285" s="53" t="s">
        <v>1059</v>
      </c>
      <c r="F285" s="53"/>
    </row>
    <row r="286" spans="1:7" x14ac:dyDescent="0.25">
      <c r="A286" s="53" t="s">
        <v>1060</v>
      </c>
      <c r="B286" s="53"/>
      <c r="C286" s="53" t="s">
        <v>1061</v>
      </c>
      <c r="D286" s="54">
        <f>VLOOKUP($A286,'[1]CY 2020 Codes'!$A$8:$C$261,3,FALSE)</f>
        <v>40</v>
      </c>
      <c r="E286" s="53"/>
    </row>
    <row r="287" spans="1:7" ht="31.5" x14ac:dyDescent="0.25">
      <c r="A287" s="59" t="s">
        <v>469</v>
      </c>
      <c r="B287" s="53"/>
      <c r="C287" s="60" t="s">
        <v>470</v>
      </c>
      <c r="D287" s="54">
        <f>VLOOKUP($A287,'[1]CY 2020 Codes'!$A$8:$C$261,3,FALSE)</f>
        <v>136.19999999999999</v>
      </c>
      <c r="E287" s="53"/>
    </row>
    <row r="288" spans="1:7" ht="31.5" x14ac:dyDescent="0.25">
      <c r="A288" s="55" t="s">
        <v>1062</v>
      </c>
      <c r="B288" s="55" t="s">
        <v>1055</v>
      </c>
      <c r="C288" s="73" t="s">
        <v>1063</v>
      </c>
      <c r="D288" s="56" t="e">
        <f>VLOOKUP($A288,'[1]CY 2020 Codes'!$A$8:$C$261,3,FALSE)</f>
        <v>#N/A</v>
      </c>
      <c r="E288" s="55" t="s">
        <v>581</v>
      </c>
    </row>
    <row r="289" spans="1:6" ht="31.5" x14ac:dyDescent="0.25">
      <c r="A289" s="55" t="s">
        <v>1064</v>
      </c>
      <c r="B289" s="55" t="s">
        <v>1055</v>
      </c>
      <c r="C289" s="73" t="s">
        <v>1065</v>
      </c>
      <c r="D289" s="56" t="e">
        <f>VLOOKUP($A289,'[1]CY 2020 Codes'!$A$8:$C$261,3,FALSE)</f>
        <v>#N/A</v>
      </c>
      <c r="E289" s="55" t="s">
        <v>581</v>
      </c>
    </row>
    <row r="290" spans="1:6" ht="31.5" x14ac:dyDescent="0.25">
      <c r="A290" s="53" t="s">
        <v>471</v>
      </c>
      <c r="B290" s="53"/>
      <c r="C290" s="61" t="s">
        <v>472</v>
      </c>
      <c r="D290" s="75" t="str">
        <f>VLOOKUP($A290,'[1]CY 2020 Codes'!$A$8:$C$261,3,FALSE)</f>
        <v>varies</v>
      </c>
      <c r="E290" s="53" t="s">
        <v>473</v>
      </c>
      <c r="F290" s="53"/>
    </row>
    <row r="291" spans="1:6" x14ac:dyDescent="0.25">
      <c r="A291" s="53" t="s">
        <v>1066</v>
      </c>
      <c r="B291" s="53"/>
      <c r="C291" s="53" t="s">
        <v>1067</v>
      </c>
      <c r="D291" s="54">
        <f>VLOOKUP($A291,'[1]CY 2020 Codes'!$A$8:$C$261,3,FALSE)</f>
        <v>50</v>
      </c>
      <c r="E291" s="53"/>
    </row>
    <row r="292" spans="1:6" x14ac:dyDescent="0.25">
      <c r="A292" s="53" t="s">
        <v>1068</v>
      </c>
      <c r="B292" s="53"/>
      <c r="C292" s="53" t="s">
        <v>1069</v>
      </c>
      <c r="D292" s="54">
        <f>VLOOKUP($A292,'[1]CY 2020 Codes'!$A$8:$C$261,3,FALSE)</f>
        <v>35</v>
      </c>
      <c r="E292" s="53"/>
    </row>
    <row r="293" spans="1:6" x14ac:dyDescent="0.25">
      <c r="A293" s="53" t="s">
        <v>1070</v>
      </c>
      <c r="B293" s="53"/>
      <c r="C293" s="57" t="s">
        <v>479</v>
      </c>
      <c r="D293" s="63">
        <v>30</v>
      </c>
      <c r="E293" s="53"/>
    </row>
    <row r="294" spans="1:6" x14ac:dyDescent="0.25">
      <c r="A294" s="53" t="s">
        <v>1071</v>
      </c>
      <c r="B294" s="55" t="s">
        <v>624</v>
      </c>
      <c r="C294" s="55" t="s">
        <v>1072</v>
      </c>
      <c r="D294" s="56" t="e">
        <f>VLOOKUP($A294,'[1]CY 2020 Codes'!$A$8:$C$261,3,FALSE)</f>
        <v>#N/A</v>
      </c>
      <c r="E294" s="55" t="s">
        <v>626</v>
      </c>
    </row>
    <row r="295" spans="1:6" x14ac:dyDescent="0.25">
      <c r="A295" s="57" t="s">
        <v>480</v>
      </c>
      <c r="B295" s="53"/>
      <c r="C295" s="57" t="s">
        <v>481</v>
      </c>
      <c r="D295" s="54">
        <f>VLOOKUP($A295,'[1]CY 2020 Codes'!$A$8:$C$261,3,FALSE)</f>
        <v>120</v>
      </c>
      <c r="E295" s="57" t="s">
        <v>482</v>
      </c>
    </row>
    <row r="296" spans="1:6" x14ac:dyDescent="0.25">
      <c r="A296" s="57" t="s">
        <v>483</v>
      </c>
      <c r="B296" s="53"/>
      <c r="C296" s="57" t="s">
        <v>484</v>
      </c>
      <c r="D296" s="54">
        <f>VLOOKUP($A296,'[1]CY 2020 Codes'!$A$8:$C$261,3,FALSE)</f>
        <v>120</v>
      </c>
      <c r="E296" s="57" t="s">
        <v>482</v>
      </c>
    </row>
    <row r="297" spans="1:6" x14ac:dyDescent="0.25">
      <c r="A297" s="57" t="s">
        <v>485</v>
      </c>
      <c r="B297" s="53"/>
      <c r="C297" s="57" t="s">
        <v>486</v>
      </c>
      <c r="D297" s="54">
        <f>VLOOKUP($A297,'[1]CY 2020 Codes'!$A$8:$C$261,3,FALSE)</f>
        <v>120</v>
      </c>
      <c r="E297" s="57" t="s">
        <v>482</v>
      </c>
    </row>
    <row r="298" spans="1:6" x14ac:dyDescent="0.25">
      <c r="A298" s="53" t="s">
        <v>1073</v>
      </c>
      <c r="B298" s="53"/>
      <c r="C298" s="53" t="s">
        <v>1074</v>
      </c>
      <c r="D298" s="54">
        <f>VLOOKUP($A298,'[1]CY 2020 Codes'!$A$8:$C$261,3,FALSE)</f>
        <v>45</v>
      </c>
      <c r="E298" s="53"/>
    </row>
    <row r="299" spans="1:6" x14ac:dyDescent="0.25">
      <c r="A299" s="53" t="s">
        <v>1075</v>
      </c>
      <c r="B299" s="53"/>
      <c r="C299" s="53" t="s">
        <v>1076</v>
      </c>
      <c r="D299" s="54">
        <f>VLOOKUP($A299,'[1]CY 2020 Codes'!$A$8:$C$261,3,FALSE)</f>
        <v>120</v>
      </c>
      <c r="E299" s="53"/>
    </row>
    <row r="300" spans="1:6" x14ac:dyDescent="0.25">
      <c r="A300" s="55" t="s">
        <v>1077</v>
      </c>
      <c r="B300" s="55" t="s">
        <v>711</v>
      </c>
      <c r="C300" s="55" t="s">
        <v>1078</v>
      </c>
      <c r="D300" s="56" t="e">
        <f>VLOOKUP($A300,'[1]CY 2020 Codes'!$A$8:$C$261,3,FALSE)</f>
        <v>#N/A</v>
      </c>
      <c r="E300" s="55" t="s">
        <v>713</v>
      </c>
    </row>
    <row r="303" spans="1:6" x14ac:dyDescent="0.25">
      <c r="A303" s="57" t="s">
        <v>491</v>
      </c>
      <c r="B303" s="57"/>
      <c r="C303" s="63"/>
    </row>
    <row r="304" spans="1:6" x14ac:dyDescent="0.25">
      <c r="A304" s="57"/>
      <c r="B304" s="57"/>
      <c r="C304" s="63"/>
    </row>
    <row r="305" spans="1:3" x14ac:dyDescent="0.25">
      <c r="A305" s="77" t="s">
        <v>462</v>
      </c>
      <c r="B305" s="57" t="s">
        <v>492</v>
      </c>
      <c r="C305" s="63"/>
    </row>
    <row r="306" spans="1:3" x14ac:dyDescent="0.25">
      <c r="A306" s="57"/>
      <c r="B306" s="57"/>
      <c r="C306" s="63"/>
    </row>
    <row r="307" spans="1:3" x14ac:dyDescent="0.25">
      <c r="A307" s="57" t="s">
        <v>493</v>
      </c>
      <c r="B307" s="57"/>
      <c r="C307" s="63"/>
    </row>
    <row r="308" spans="1:3" x14ac:dyDescent="0.25">
      <c r="A308" s="77" t="s">
        <v>466</v>
      </c>
      <c r="B308" s="57" t="s">
        <v>494</v>
      </c>
      <c r="C308" s="58"/>
    </row>
  </sheetData>
  <mergeCells count="4">
    <mergeCell ref="E273:G273"/>
    <mergeCell ref="E274:G274"/>
    <mergeCell ref="E277:G277"/>
    <mergeCell ref="E278:G278"/>
  </mergeCells>
  <pageMargins left="0.7" right="0.7" top="0.75" bottom="0.75" header="0.3" footer="0.3"/>
  <pageSetup scale="57" orientation="portrait" r:id="rId1"/>
  <headerFooter>
    <oddFooter>&amp;C&amp;P&amp;R&amp;D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4947-7D11-4C4B-A9E0-C9EFE3219E94}">
  <dimension ref="A1:E348"/>
  <sheetViews>
    <sheetView workbookViewId="0">
      <selection activeCell="A8" sqref="A8:E8"/>
    </sheetView>
  </sheetViews>
  <sheetFormatPr defaultRowHeight="15.75" x14ac:dyDescent="0.25"/>
  <cols>
    <col min="1" max="1" width="30" customWidth="1"/>
    <col min="2" max="2" width="16" customWidth="1"/>
    <col min="3" max="3" width="11.75" customWidth="1"/>
    <col min="5" max="5" width="13.875" customWidth="1"/>
  </cols>
  <sheetData>
    <row r="1" spans="1:5" ht="26.25" x14ac:dyDescent="0.25">
      <c r="A1" s="94"/>
    </row>
    <row r="2" spans="1:5" ht="26.25" x14ac:dyDescent="0.25">
      <c r="A2" s="145" t="s">
        <v>1129</v>
      </c>
      <c r="B2" s="145"/>
      <c r="C2" s="145"/>
      <c r="D2" s="145"/>
      <c r="E2" s="145"/>
    </row>
    <row r="3" spans="1:5" ht="25.5" x14ac:dyDescent="0.25">
      <c r="A3" s="146" t="s">
        <v>1130</v>
      </c>
      <c r="B3" s="146"/>
      <c r="C3" s="146"/>
      <c r="D3" s="146"/>
      <c r="E3" s="146"/>
    </row>
    <row r="4" spans="1:5" ht="26.25" x14ac:dyDescent="0.25">
      <c r="A4" s="94"/>
    </row>
    <row r="5" spans="1:5" ht="26.25" x14ac:dyDescent="0.25">
      <c r="A5" s="94"/>
    </row>
    <row r="6" spans="1:5" ht="26.25" x14ac:dyDescent="0.25">
      <c r="A6" s="145" t="s">
        <v>1131</v>
      </c>
      <c r="B6" s="145"/>
      <c r="C6" s="145"/>
      <c r="D6" s="145"/>
      <c r="E6" s="145"/>
    </row>
    <row r="7" spans="1:5" ht="25.5" x14ac:dyDescent="0.25">
      <c r="A7" s="146" t="s">
        <v>1132</v>
      </c>
      <c r="B7" s="146"/>
      <c r="C7" s="146"/>
      <c r="D7" s="146"/>
      <c r="E7" s="146"/>
    </row>
    <row r="8" spans="1:5" ht="26.25" x14ac:dyDescent="0.25">
      <c r="A8" s="146" t="s">
        <v>1133</v>
      </c>
      <c r="B8" s="146"/>
      <c r="C8" s="146"/>
      <c r="D8" s="146"/>
      <c r="E8" s="146"/>
    </row>
    <row r="9" spans="1:5" ht="27" thickBot="1" x14ac:dyDescent="0.45">
      <c r="A9" s="96"/>
    </row>
    <row r="10" spans="1:5" ht="25.5" customHeight="1" x14ac:dyDescent="0.25">
      <c r="A10" s="169" t="s">
        <v>1134</v>
      </c>
      <c r="B10" s="170"/>
      <c r="C10" s="170"/>
      <c r="D10" s="170"/>
      <c r="E10" s="171"/>
    </row>
    <row r="11" spans="1:5" ht="25.5" customHeight="1" thickBot="1" x14ac:dyDescent="0.3">
      <c r="A11" s="172" t="s">
        <v>561</v>
      </c>
      <c r="B11" s="173"/>
      <c r="C11" s="173"/>
      <c r="D11" s="173"/>
      <c r="E11" s="174"/>
    </row>
    <row r="12" spans="1:5" ht="26.25" thickBot="1" x14ac:dyDescent="0.3">
      <c r="A12" s="97" t="s">
        <v>1135</v>
      </c>
      <c r="B12" s="98" t="s">
        <v>6</v>
      </c>
      <c r="C12" s="98" t="s">
        <v>1136</v>
      </c>
      <c r="D12" s="175" t="s">
        <v>1137</v>
      </c>
      <c r="E12" s="176"/>
    </row>
    <row r="13" spans="1:5" ht="16.5" thickBot="1" x14ac:dyDescent="0.3">
      <c r="A13" s="156" t="s">
        <v>1138</v>
      </c>
      <c r="B13" s="157"/>
      <c r="C13" s="157"/>
      <c r="D13" s="157"/>
      <c r="E13" s="158"/>
    </row>
    <row r="14" spans="1:5" ht="16.5" thickBot="1" x14ac:dyDescent="0.3">
      <c r="A14" s="147" t="s">
        <v>1139</v>
      </c>
      <c r="B14" s="148"/>
      <c r="C14" s="148"/>
      <c r="D14" s="148"/>
      <c r="E14" s="149"/>
    </row>
    <row r="15" spans="1:5" ht="39" thickBot="1" x14ac:dyDescent="0.3">
      <c r="A15" s="99" t="s">
        <v>7</v>
      </c>
      <c r="B15" s="100" t="s">
        <v>562</v>
      </c>
      <c r="C15" s="100" t="s">
        <v>1140</v>
      </c>
      <c r="D15" s="143" t="s">
        <v>1141</v>
      </c>
      <c r="E15" s="144"/>
    </row>
    <row r="16" spans="1:5" ht="39" thickBot="1" x14ac:dyDescent="0.3">
      <c r="A16" s="99" t="s">
        <v>563</v>
      </c>
      <c r="B16" s="100" t="s">
        <v>564</v>
      </c>
      <c r="C16" s="100" t="s">
        <v>1142</v>
      </c>
      <c r="D16" s="143" t="s">
        <v>1143</v>
      </c>
      <c r="E16" s="144"/>
    </row>
    <row r="17" spans="1:5" ht="64.5" thickBot="1" x14ac:dyDescent="0.3">
      <c r="A17" s="99" t="s">
        <v>565</v>
      </c>
      <c r="B17" s="100" t="s">
        <v>566</v>
      </c>
      <c r="C17" s="100" t="s">
        <v>1144</v>
      </c>
      <c r="D17" s="143" t="s">
        <v>1145</v>
      </c>
      <c r="E17" s="144"/>
    </row>
    <row r="18" spans="1:5" ht="39" thickBot="1" x14ac:dyDescent="0.3">
      <c r="A18" s="99" t="s">
        <v>567</v>
      </c>
      <c r="B18" s="100" t="s">
        <v>568</v>
      </c>
      <c r="C18" s="100" t="s">
        <v>1146</v>
      </c>
      <c r="D18" s="143" t="s">
        <v>1147</v>
      </c>
      <c r="E18" s="144"/>
    </row>
    <row r="19" spans="1:5" ht="16.5" thickBot="1" x14ac:dyDescent="0.3">
      <c r="A19" s="147" t="s">
        <v>1148</v>
      </c>
      <c r="B19" s="148"/>
      <c r="C19" s="148"/>
      <c r="D19" s="148"/>
      <c r="E19" s="149"/>
    </row>
    <row r="20" spans="1:5" ht="39" thickBot="1" x14ac:dyDescent="0.3">
      <c r="A20" s="99" t="s">
        <v>569</v>
      </c>
      <c r="B20" s="100" t="s">
        <v>570</v>
      </c>
      <c r="C20" s="100" t="s">
        <v>1149</v>
      </c>
      <c r="D20" s="143" t="s">
        <v>1150</v>
      </c>
      <c r="E20" s="144"/>
    </row>
    <row r="21" spans="1:5" ht="39" thickBot="1" x14ac:dyDescent="0.3">
      <c r="A21" s="99" t="s">
        <v>571</v>
      </c>
      <c r="B21" s="100" t="s">
        <v>1151</v>
      </c>
      <c r="C21" s="100" t="s">
        <v>1152</v>
      </c>
      <c r="D21" s="143" t="s">
        <v>1153</v>
      </c>
      <c r="E21" s="144"/>
    </row>
    <row r="22" spans="1:5" ht="39" thickBot="1" x14ac:dyDescent="0.3">
      <c r="A22" s="99" t="s">
        <v>573</v>
      </c>
      <c r="B22" s="100" t="s">
        <v>574</v>
      </c>
      <c r="C22" s="100" t="s">
        <v>1154</v>
      </c>
      <c r="D22" s="143" t="s">
        <v>1155</v>
      </c>
      <c r="E22" s="144"/>
    </row>
    <row r="23" spans="1:5" ht="26.25" thickBot="1" x14ac:dyDescent="0.3">
      <c r="A23" s="99" t="s">
        <v>575</v>
      </c>
      <c r="B23" s="100" t="s">
        <v>1156</v>
      </c>
      <c r="C23" s="100" t="s">
        <v>1140</v>
      </c>
      <c r="D23" s="143" t="s">
        <v>1157</v>
      </c>
      <c r="E23" s="144"/>
    </row>
    <row r="24" spans="1:5" ht="77.25" thickBot="1" x14ac:dyDescent="0.3">
      <c r="A24" s="99" t="s">
        <v>577</v>
      </c>
      <c r="B24" s="101" t="s">
        <v>1158</v>
      </c>
      <c r="C24" s="100" t="s">
        <v>1159</v>
      </c>
      <c r="D24" s="143"/>
      <c r="E24" s="144"/>
    </row>
    <row r="25" spans="1:5" ht="26.25" thickBot="1" x14ac:dyDescent="0.3">
      <c r="A25" s="99" t="s">
        <v>582</v>
      </c>
      <c r="B25" s="100" t="s">
        <v>583</v>
      </c>
      <c r="C25" s="100" t="s">
        <v>1160</v>
      </c>
      <c r="D25" s="143" t="s">
        <v>1161</v>
      </c>
      <c r="E25" s="144"/>
    </row>
    <row r="26" spans="1:5" ht="26.25" thickBot="1" x14ac:dyDescent="0.3">
      <c r="A26" s="99" t="s">
        <v>584</v>
      </c>
      <c r="B26" s="100" t="s">
        <v>585</v>
      </c>
      <c r="C26" s="100" t="s">
        <v>1146</v>
      </c>
      <c r="D26" s="143" t="s">
        <v>1162</v>
      </c>
      <c r="E26" s="144"/>
    </row>
    <row r="27" spans="1:5" ht="26.25" thickBot="1" x14ac:dyDescent="0.3">
      <c r="A27" s="99" t="s">
        <v>30</v>
      </c>
      <c r="B27" s="100" t="s">
        <v>1163</v>
      </c>
      <c r="C27" s="100" t="s">
        <v>1146</v>
      </c>
      <c r="D27" s="143" t="s">
        <v>1164</v>
      </c>
      <c r="E27" s="144"/>
    </row>
    <row r="28" spans="1:5" ht="26.25" thickBot="1" x14ac:dyDescent="0.3">
      <c r="A28" s="99" t="s">
        <v>587</v>
      </c>
      <c r="B28" s="100" t="s">
        <v>588</v>
      </c>
      <c r="C28" s="100" t="s">
        <v>1146</v>
      </c>
      <c r="D28" s="143"/>
      <c r="E28" s="144"/>
    </row>
    <row r="29" spans="1:5" x14ac:dyDescent="0.25">
      <c r="A29" s="150" t="s">
        <v>591</v>
      </c>
      <c r="B29" s="150" t="s">
        <v>592</v>
      </c>
      <c r="C29" s="150"/>
      <c r="D29" s="165"/>
      <c r="E29" s="166"/>
    </row>
    <row r="30" spans="1:5" ht="16.5" thickBot="1" x14ac:dyDescent="0.3">
      <c r="A30" s="151"/>
      <c r="B30" s="151"/>
      <c r="C30" s="151"/>
      <c r="D30" s="167"/>
      <c r="E30" s="168"/>
    </row>
    <row r="31" spans="1:5" ht="26.25" thickBot="1" x14ac:dyDescent="0.3">
      <c r="A31" s="99" t="s">
        <v>593</v>
      </c>
      <c r="B31" s="100" t="s">
        <v>594</v>
      </c>
      <c r="C31" s="100"/>
      <c r="D31" s="143"/>
      <c r="E31" s="144"/>
    </row>
    <row r="32" spans="1:5" ht="51.75" thickBot="1" x14ac:dyDescent="0.3">
      <c r="A32" s="99" t="s">
        <v>595</v>
      </c>
      <c r="B32" s="100" t="s">
        <v>596</v>
      </c>
      <c r="C32" s="100"/>
      <c r="D32" s="143" t="s">
        <v>1165</v>
      </c>
      <c r="E32" s="144"/>
    </row>
    <row r="33" spans="1:5" ht="16.5" thickBot="1" x14ac:dyDescent="0.3">
      <c r="A33" s="99" t="s">
        <v>597</v>
      </c>
      <c r="B33" s="100" t="s">
        <v>598</v>
      </c>
      <c r="C33" s="100"/>
      <c r="D33" s="143"/>
      <c r="E33" s="144"/>
    </row>
    <row r="34" spans="1:5" ht="26.25" thickBot="1" x14ac:dyDescent="0.3">
      <c r="A34" s="99" t="s">
        <v>599</v>
      </c>
      <c r="B34" s="100" t="s">
        <v>600</v>
      </c>
      <c r="C34" s="100" t="s">
        <v>1166</v>
      </c>
      <c r="D34" s="143"/>
      <c r="E34" s="144"/>
    </row>
    <row r="35" spans="1:5" ht="64.5" thickBot="1" x14ac:dyDescent="0.3">
      <c r="A35" s="99" t="s">
        <v>601</v>
      </c>
      <c r="B35" s="100" t="s">
        <v>1167</v>
      </c>
      <c r="C35" s="100" t="s">
        <v>1146</v>
      </c>
      <c r="D35" s="143" t="s">
        <v>1168</v>
      </c>
      <c r="E35" s="144"/>
    </row>
    <row r="36" spans="1:5" ht="51" customHeight="1" thickBot="1" x14ac:dyDescent="0.3">
      <c r="A36" s="99" t="s">
        <v>603</v>
      </c>
      <c r="B36" s="100" t="s">
        <v>604</v>
      </c>
      <c r="C36" s="100"/>
      <c r="D36" s="143" t="s">
        <v>1169</v>
      </c>
      <c r="E36" s="144"/>
    </row>
    <row r="37" spans="1:5" ht="16.5" thickBot="1" x14ac:dyDescent="0.3">
      <c r="A37" s="147" t="s">
        <v>1170</v>
      </c>
      <c r="B37" s="148"/>
      <c r="C37" s="148"/>
      <c r="D37" s="148"/>
      <c r="E37" s="149"/>
    </row>
    <row r="38" spans="1:5" ht="26.25" thickBot="1" x14ac:dyDescent="0.3">
      <c r="A38" s="99" t="s">
        <v>605</v>
      </c>
      <c r="B38" s="100" t="s">
        <v>606</v>
      </c>
      <c r="C38" s="100" t="s">
        <v>1140</v>
      </c>
      <c r="D38" s="143"/>
      <c r="E38" s="144"/>
    </row>
    <row r="39" spans="1:5" ht="141" thickBot="1" x14ac:dyDescent="0.3">
      <c r="A39" s="99" t="s">
        <v>607</v>
      </c>
      <c r="B39" s="100" t="s">
        <v>1171</v>
      </c>
      <c r="C39" s="100"/>
      <c r="D39" s="143"/>
      <c r="E39" s="144"/>
    </row>
    <row r="40" spans="1:5" ht="51" customHeight="1" thickBot="1" x14ac:dyDescent="0.3">
      <c r="A40" s="147" t="s">
        <v>1172</v>
      </c>
      <c r="B40" s="148"/>
      <c r="C40" s="148"/>
      <c r="D40" s="148"/>
      <c r="E40" s="149"/>
    </row>
    <row r="41" spans="1:5" ht="115.5" thickBot="1" x14ac:dyDescent="0.3">
      <c r="A41" s="99" t="s">
        <v>609</v>
      </c>
      <c r="B41" s="100" t="s">
        <v>1173</v>
      </c>
      <c r="C41" s="100"/>
      <c r="D41" s="143" t="s">
        <v>1174</v>
      </c>
      <c r="E41" s="144"/>
    </row>
    <row r="42" spans="1:5" ht="16.5" thickBot="1" x14ac:dyDescent="0.3">
      <c r="A42" s="156" t="s">
        <v>1175</v>
      </c>
      <c r="B42" s="157"/>
      <c r="C42" s="157"/>
      <c r="D42" s="157"/>
      <c r="E42" s="158"/>
    </row>
    <row r="43" spans="1:5" ht="16.5" thickBot="1" x14ac:dyDescent="0.3">
      <c r="A43" s="147" t="s">
        <v>1176</v>
      </c>
      <c r="B43" s="148"/>
      <c r="C43" s="148"/>
      <c r="D43" s="148"/>
      <c r="E43" s="149"/>
    </row>
    <row r="44" spans="1:5" ht="38.25" customHeight="1" thickBot="1" x14ac:dyDescent="0.3">
      <c r="A44" s="99" t="s">
        <v>57</v>
      </c>
      <c r="B44" s="100" t="s">
        <v>612</v>
      </c>
      <c r="C44" s="100" t="s">
        <v>1144</v>
      </c>
      <c r="D44" s="143" t="s">
        <v>1177</v>
      </c>
      <c r="E44" s="144"/>
    </row>
    <row r="45" spans="1:5" ht="38.25" customHeight="1" thickBot="1" x14ac:dyDescent="0.3">
      <c r="A45" s="99" t="s">
        <v>613</v>
      </c>
      <c r="B45" s="100" t="s">
        <v>614</v>
      </c>
      <c r="C45" s="100" t="s">
        <v>1144</v>
      </c>
      <c r="D45" s="143" t="s">
        <v>1178</v>
      </c>
      <c r="E45" s="144"/>
    </row>
    <row r="46" spans="1:5" ht="16.5" thickBot="1" x14ac:dyDescent="0.3">
      <c r="A46" s="147" t="s">
        <v>1179</v>
      </c>
      <c r="B46" s="148"/>
      <c r="C46" s="148"/>
      <c r="D46" s="148"/>
      <c r="E46" s="149"/>
    </row>
    <row r="47" spans="1:5" ht="26.25" thickBot="1" x14ac:dyDescent="0.3">
      <c r="A47" s="99" t="s">
        <v>615</v>
      </c>
      <c r="B47" s="100" t="s">
        <v>616</v>
      </c>
      <c r="C47" s="100" t="s">
        <v>1140</v>
      </c>
      <c r="D47" s="143" t="s">
        <v>1180</v>
      </c>
      <c r="E47" s="144"/>
    </row>
    <row r="48" spans="1:5" ht="26.25" thickBot="1" x14ac:dyDescent="0.3">
      <c r="A48" s="99" t="s">
        <v>66</v>
      </c>
      <c r="B48" s="100" t="s">
        <v>67</v>
      </c>
      <c r="C48" s="100" t="s">
        <v>1140</v>
      </c>
      <c r="D48" s="143" t="s">
        <v>1181</v>
      </c>
      <c r="E48" s="144"/>
    </row>
    <row r="49" spans="1:5" ht="16.5" thickBot="1" x14ac:dyDescent="0.3">
      <c r="A49" s="147" t="s">
        <v>1182</v>
      </c>
      <c r="B49" s="148"/>
      <c r="C49" s="148"/>
      <c r="D49" s="148"/>
      <c r="E49" s="149"/>
    </row>
    <row r="50" spans="1:5" ht="51.75" thickBot="1" x14ac:dyDescent="0.3">
      <c r="A50" s="99" t="s">
        <v>617</v>
      </c>
      <c r="B50" s="100" t="s">
        <v>618</v>
      </c>
      <c r="C50" s="100" t="s">
        <v>1140</v>
      </c>
      <c r="D50" s="143" t="s">
        <v>1183</v>
      </c>
      <c r="E50" s="144"/>
    </row>
    <row r="51" spans="1:5" ht="114.75" customHeight="1" thickBot="1" x14ac:dyDescent="0.3">
      <c r="A51" s="99" t="s">
        <v>619</v>
      </c>
      <c r="B51" s="100" t="s">
        <v>620</v>
      </c>
      <c r="C51" s="100" t="s">
        <v>1184</v>
      </c>
      <c r="D51" s="143" t="s">
        <v>1185</v>
      </c>
      <c r="E51" s="144"/>
    </row>
    <row r="52" spans="1:5" ht="63.75" customHeight="1" thickBot="1" x14ac:dyDescent="0.3">
      <c r="A52" s="99" t="s">
        <v>74</v>
      </c>
      <c r="B52" s="100" t="s">
        <v>1186</v>
      </c>
      <c r="C52" s="100" t="s">
        <v>1187</v>
      </c>
      <c r="D52" s="143" t="s">
        <v>1188</v>
      </c>
      <c r="E52" s="144"/>
    </row>
    <row r="53" spans="1:5" ht="204.75" thickBot="1" x14ac:dyDescent="0.3">
      <c r="A53" s="99" t="s">
        <v>77</v>
      </c>
      <c r="B53" s="100" t="s">
        <v>1189</v>
      </c>
      <c r="C53" s="100" t="s">
        <v>1190</v>
      </c>
      <c r="D53" s="143" t="s">
        <v>1191</v>
      </c>
      <c r="E53" s="144"/>
    </row>
    <row r="54" spans="1:5" ht="38.25" x14ac:dyDescent="0.25">
      <c r="A54" s="150" t="s">
        <v>621</v>
      </c>
      <c r="B54" s="102" t="s">
        <v>1192</v>
      </c>
      <c r="C54" s="150" t="s">
        <v>1160</v>
      </c>
      <c r="D54" s="152" t="s">
        <v>1191</v>
      </c>
      <c r="E54" s="153"/>
    </row>
    <row r="55" spans="1:5" ht="39" thickBot="1" x14ac:dyDescent="0.3">
      <c r="A55" s="151"/>
      <c r="B55" s="100" t="s">
        <v>1193</v>
      </c>
      <c r="C55" s="151"/>
      <c r="D55" s="154"/>
      <c r="E55" s="155"/>
    </row>
    <row r="56" spans="1:5" ht="39" thickBot="1" x14ac:dyDescent="0.3">
      <c r="A56" s="99" t="s">
        <v>81</v>
      </c>
      <c r="B56" s="100" t="s">
        <v>1194</v>
      </c>
      <c r="C56" s="100" t="s">
        <v>1146</v>
      </c>
      <c r="D56" s="143" t="s">
        <v>1195</v>
      </c>
      <c r="E56" s="144"/>
    </row>
    <row r="57" spans="1:5" ht="39" thickBot="1" x14ac:dyDescent="0.3">
      <c r="A57" s="99" t="s">
        <v>84</v>
      </c>
      <c r="B57" s="100" t="s">
        <v>1196</v>
      </c>
      <c r="C57" s="100" t="s">
        <v>1146</v>
      </c>
      <c r="D57" s="143" t="s">
        <v>1195</v>
      </c>
      <c r="E57" s="144"/>
    </row>
    <row r="58" spans="1:5" ht="39" thickBot="1" x14ac:dyDescent="0.3">
      <c r="A58" s="99" t="s">
        <v>627</v>
      </c>
      <c r="B58" s="100" t="s">
        <v>1197</v>
      </c>
      <c r="C58" s="100" t="s">
        <v>1160</v>
      </c>
      <c r="D58" s="143" t="s">
        <v>1195</v>
      </c>
      <c r="E58" s="144"/>
    </row>
    <row r="59" spans="1:5" ht="39" thickBot="1" x14ac:dyDescent="0.3">
      <c r="A59" s="99" t="s">
        <v>87</v>
      </c>
      <c r="B59" s="100" t="s">
        <v>1198</v>
      </c>
      <c r="C59" s="100" t="s">
        <v>1146</v>
      </c>
      <c r="D59" s="143" t="s">
        <v>1195</v>
      </c>
      <c r="E59" s="144"/>
    </row>
    <row r="60" spans="1:5" ht="39" thickBot="1" x14ac:dyDescent="0.3">
      <c r="A60" s="99" t="s">
        <v>90</v>
      </c>
      <c r="B60" s="100" t="s">
        <v>1199</v>
      </c>
      <c r="C60" s="100" t="s">
        <v>1146</v>
      </c>
      <c r="D60" s="143" t="s">
        <v>1195</v>
      </c>
      <c r="E60" s="144"/>
    </row>
    <row r="61" spans="1:5" ht="39" thickBot="1" x14ac:dyDescent="0.3">
      <c r="A61" s="99" t="s">
        <v>498</v>
      </c>
      <c r="B61" s="100" t="s">
        <v>1200</v>
      </c>
      <c r="C61" s="100" t="s">
        <v>1146</v>
      </c>
      <c r="D61" s="143" t="s">
        <v>1191</v>
      </c>
      <c r="E61" s="144"/>
    </row>
    <row r="62" spans="1:5" ht="39" thickBot="1" x14ac:dyDescent="0.3">
      <c r="A62" s="99" t="s">
        <v>499</v>
      </c>
      <c r="B62" s="100" t="s">
        <v>1201</v>
      </c>
      <c r="C62" s="100" t="s">
        <v>1146</v>
      </c>
      <c r="D62" s="143" t="s">
        <v>1191</v>
      </c>
      <c r="E62" s="144"/>
    </row>
    <row r="63" spans="1:5" ht="39" thickBot="1" x14ac:dyDescent="0.3">
      <c r="A63" s="99" t="s">
        <v>500</v>
      </c>
      <c r="B63" s="100" t="s">
        <v>1202</v>
      </c>
      <c r="C63" s="100" t="s">
        <v>1146</v>
      </c>
      <c r="D63" s="143" t="s">
        <v>1191</v>
      </c>
      <c r="E63" s="144"/>
    </row>
    <row r="64" spans="1:5" ht="204.75" thickBot="1" x14ac:dyDescent="0.3">
      <c r="A64" s="99" t="s">
        <v>92</v>
      </c>
      <c r="B64" s="100" t="s">
        <v>1203</v>
      </c>
      <c r="C64" s="100" t="s">
        <v>1160</v>
      </c>
      <c r="D64" s="143" t="s">
        <v>1191</v>
      </c>
      <c r="E64" s="144"/>
    </row>
    <row r="65" spans="1:5" ht="16.5" thickBot="1" x14ac:dyDescent="0.3">
      <c r="A65" s="156" t="s">
        <v>1204</v>
      </c>
      <c r="B65" s="157"/>
      <c r="C65" s="157"/>
      <c r="D65" s="157"/>
      <c r="E65" s="158"/>
    </row>
    <row r="66" spans="1:5" ht="16.5" thickBot="1" x14ac:dyDescent="0.3">
      <c r="A66" s="147" t="s">
        <v>1205</v>
      </c>
      <c r="B66" s="148"/>
      <c r="C66" s="148"/>
      <c r="D66" s="148"/>
      <c r="E66" s="149"/>
    </row>
    <row r="67" spans="1:5" ht="216.75" customHeight="1" thickBot="1" x14ac:dyDescent="0.3">
      <c r="A67" s="99" t="s">
        <v>636</v>
      </c>
      <c r="B67" s="100" t="s">
        <v>637</v>
      </c>
      <c r="C67" s="100" t="s">
        <v>1206</v>
      </c>
      <c r="D67" s="143" t="s">
        <v>1207</v>
      </c>
      <c r="E67" s="144"/>
    </row>
    <row r="68" spans="1:5" ht="216.75" customHeight="1" thickBot="1" x14ac:dyDescent="0.3">
      <c r="A68" s="99" t="s">
        <v>638</v>
      </c>
      <c r="B68" s="100" t="s">
        <v>639</v>
      </c>
      <c r="C68" s="100" t="s">
        <v>1206</v>
      </c>
      <c r="D68" s="143" t="s">
        <v>1208</v>
      </c>
      <c r="E68" s="144"/>
    </row>
    <row r="69" spans="1:5" ht="216.75" customHeight="1" thickBot="1" x14ac:dyDescent="0.3">
      <c r="A69" s="99" t="s">
        <v>640</v>
      </c>
      <c r="B69" s="100" t="s">
        <v>641</v>
      </c>
      <c r="C69" s="100" t="s">
        <v>1206</v>
      </c>
      <c r="D69" s="143" t="s">
        <v>1207</v>
      </c>
      <c r="E69" s="144"/>
    </row>
    <row r="70" spans="1:5" ht="216.75" customHeight="1" thickBot="1" x14ac:dyDescent="0.3">
      <c r="A70" s="99" t="s">
        <v>642</v>
      </c>
      <c r="B70" s="100" t="s">
        <v>643</v>
      </c>
      <c r="C70" s="100" t="s">
        <v>1206</v>
      </c>
      <c r="D70" s="143" t="s">
        <v>1207</v>
      </c>
      <c r="E70" s="144"/>
    </row>
    <row r="71" spans="1:5" ht="16.5" thickBot="1" x14ac:dyDescent="0.3">
      <c r="A71" s="147" t="s">
        <v>1209</v>
      </c>
      <c r="B71" s="148"/>
      <c r="C71" s="148"/>
      <c r="D71" s="148"/>
      <c r="E71" s="149"/>
    </row>
    <row r="72" spans="1:5" ht="267.75" customHeight="1" thickBot="1" x14ac:dyDescent="0.3">
      <c r="A72" s="99" t="s">
        <v>644</v>
      </c>
      <c r="B72" s="100" t="s">
        <v>645</v>
      </c>
      <c r="C72" s="100" t="s">
        <v>1206</v>
      </c>
      <c r="D72" s="143" t="s">
        <v>1210</v>
      </c>
      <c r="E72" s="144"/>
    </row>
    <row r="73" spans="1:5" ht="267.75" customHeight="1" thickBot="1" x14ac:dyDescent="0.3">
      <c r="A73" s="99" t="s">
        <v>646</v>
      </c>
      <c r="B73" s="100" t="s">
        <v>647</v>
      </c>
      <c r="C73" s="100" t="s">
        <v>1206</v>
      </c>
      <c r="D73" s="143" t="s">
        <v>1211</v>
      </c>
      <c r="E73" s="144"/>
    </row>
    <row r="74" spans="1:5" ht="267.75" customHeight="1" thickBot="1" x14ac:dyDescent="0.3">
      <c r="A74" s="99" t="s">
        <v>648</v>
      </c>
      <c r="B74" s="100" t="s">
        <v>649</v>
      </c>
      <c r="C74" s="100" t="s">
        <v>1206</v>
      </c>
      <c r="D74" s="143" t="s">
        <v>1211</v>
      </c>
      <c r="E74" s="144"/>
    </row>
    <row r="75" spans="1:5" ht="267.75" customHeight="1" thickBot="1" x14ac:dyDescent="0.3">
      <c r="A75" s="99" t="s">
        <v>650</v>
      </c>
      <c r="B75" s="100" t="s">
        <v>651</v>
      </c>
      <c r="C75" s="100" t="s">
        <v>1206</v>
      </c>
      <c r="D75" s="143" t="s">
        <v>1211</v>
      </c>
      <c r="E75" s="144"/>
    </row>
    <row r="76" spans="1:5" ht="280.5" customHeight="1" thickBot="1" x14ac:dyDescent="0.3">
      <c r="A76" s="99" t="s">
        <v>652</v>
      </c>
      <c r="B76" s="100" t="s">
        <v>653</v>
      </c>
      <c r="C76" s="100" t="s">
        <v>1212</v>
      </c>
      <c r="D76" s="143" t="s">
        <v>1213</v>
      </c>
      <c r="E76" s="144"/>
    </row>
    <row r="77" spans="1:5" ht="280.5" customHeight="1" thickBot="1" x14ac:dyDescent="0.3">
      <c r="A77" s="99" t="s">
        <v>654</v>
      </c>
      <c r="B77" s="100" t="s">
        <v>655</v>
      </c>
      <c r="C77" s="100" t="s">
        <v>1214</v>
      </c>
      <c r="D77" s="143" t="s">
        <v>1213</v>
      </c>
      <c r="E77" s="144"/>
    </row>
    <row r="78" spans="1:5" ht="280.5" customHeight="1" thickBot="1" x14ac:dyDescent="0.3">
      <c r="A78" s="99" t="s">
        <v>656</v>
      </c>
      <c r="B78" s="100" t="s">
        <v>1215</v>
      </c>
      <c r="C78" s="100" t="s">
        <v>1214</v>
      </c>
      <c r="D78" s="143" t="s">
        <v>1213</v>
      </c>
      <c r="E78" s="144"/>
    </row>
    <row r="79" spans="1:5" ht="280.5" customHeight="1" thickBot="1" x14ac:dyDescent="0.3">
      <c r="A79" s="99" t="s">
        <v>658</v>
      </c>
      <c r="B79" s="100" t="s">
        <v>1216</v>
      </c>
      <c r="C79" s="100" t="s">
        <v>1214</v>
      </c>
      <c r="D79" s="143" t="s">
        <v>1217</v>
      </c>
      <c r="E79" s="144"/>
    </row>
    <row r="80" spans="1:5" ht="280.5" customHeight="1" thickBot="1" x14ac:dyDescent="0.3">
      <c r="A80" s="99" t="s">
        <v>660</v>
      </c>
      <c r="B80" s="100" t="s">
        <v>661</v>
      </c>
      <c r="C80" s="100" t="s">
        <v>1214</v>
      </c>
      <c r="D80" s="143" t="s">
        <v>1218</v>
      </c>
      <c r="E80" s="144"/>
    </row>
    <row r="81" spans="1:5" ht="16.5" thickBot="1" x14ac:dyDescent="0.3">
      <c r="A81" s="147" t="s">
        <v>1219</v>
      </c>
      <c r="B81" s="148"/>
      <c r="C81" s="148"/>
      <c r="D81" s="148"/>
      <c r="E81" s="149"/>
    </row>
    <row r="82" spans="1:5" ht="127.5" customHeight="1" thickBot="1" x14ac:dyDescent="0.3">
      <c r="A82" s="99" t="s">
        <v>509</v>
      </c>
      <c r="B82" s="100" t="s">
        <v>1220</v>
      </c>
      <c r="C82" s="100" t="s">
        <v>1221</v>
      </c>
      <c r="D82" s="143" t="s">
        <v>1222</v>
      </c>
      <c r="E82" s="144"/>
    </row>
    <row r="83" spans="1:5" ht="127.5" customHeight="1" thickBot="1" x14ac:dyDescent="0.3">
      <c r="A83" s="99" t="s">
        <v>662</v>
      </c>
      <c r="B83" s="100" t="s">
        <v>663</v>
      </c>
      <c r="C83" s="100" t="s">
        <v>1221</v>
      </c>
      <c r="D83" s="143" t="s">
        <v>1222</v>
      </c>
      <c r="E83" s="144"/>
    </row>
    <row r="84" spans="1:5" ht="127.5" customHeight="1" thickBot="1" x14ac:dyDescent="0.3">
      <c r="A84" s="99" t="s">
        <v>664</v>
      </c>
      <c r="B84" s="100" t="s">
        <v>665</v>
      </c>
      <c r="C84" s="100" t="s">
        <v>1221</v>
      </c>
      <c r="D84" s="143" t="s">
        <v>1222</v>
      </c>
      <c r="E84" s="144"/>
    </row>
    <row r="85" spans="1:5" ht="16.5" thickBot="1" x14ac:dyDescent="0.3">
      <c r="A85" s="147" t="s">
        <v>1223</v>
      </c>
      <c r="B85" s="148"/>
      <c r="C85" s="148"/>
      <c r="D85" s="148"/>
      <c r="E85" s="149"/>
    </row>
    <row r="86" spans="1:5" ht="153" customHeight="1" thickBot="1" x14ac:dyDescent="0.3">
      <c r="A86" s="99" t="s">
        <v>666</v>
      </c>
      <c r="B86" s="100" t="s">
        <v>667</v>
      </c>
      <c r="C86" s="100" t="s">
        <v>1224</v>
      </c>
      <c r="D86" s="143" t="s">
        <v>1225</v>
      </c>
      <c r="E86" s="144"/>
    </row>
    <row r="87" spans="1:5" ht="178.5" customHeight="1" thickBot="1" x14ac:dyDescent="0.3">
      <c r="A87" s="99" t="s">
        <v>668</v>
      </c>
      <c r="B87" s="100" t="s">
        <v>669</v>
      </c>
      <c r="C87" s="100" t="s">
        <v>1224</v>
      </c>
      <c r="D87" s="143" t="s">
        <v>1226</v>
      </c>
      <c r="E87" s="144"/>
    </row>
    <row r="88" spans="1:5" ht="153" customHeight="1" thickBot="1" x14ac:dyDescent="0.3">
      <c r="A88" s="99" t="s">
        <v>670</v>
      </c>
      <c r="B88" s="100" t="s">
        <v>671</v>
      </c>
      <c r="C88" s="100" t="s">
        <v>1224</v>
      </c>
      <c r="D88" s="143" t="s">
        <v>1227</v>
      </c>
      <c r="E88" s="144"/>
    </row>
    <row r="89" spans="1:5" ht="153" customHeight="1" thickBot="1" x14ac:dyDescent="0.3">
      <c r="A89" s="99" t="s">
        <v>672</v>
      </c>
      <c r="B89" s="100" t="s">
        <v>673</v>
      </c>
      <c r="C89" s="100" t="s">
        <v>1224</v>
      </c>
      <c r="D89" s="143" t="s">
        <v>1228</v>
      </c>
      <c r="E89" s="144"/>
    </row>
    <row r="90" spans="1:5" ht="178.5" customHeight="1" thickBot="1" x14ac:dyDescent="0.3">
      <c r="A90" s="99" t="s">
        <v>674</v>
      </c>
      <c r="B90" s="100" t="s">
        <v>675</v>
      </c>
      <c r="C90" s="100"/>
      <c r="D90" s="143" t="s">
        <v>1229</v>
      </c>
      <c r="E90" s="144"/>
    </row>
    <row r="91" spans="1:5" ht="140.25" customHeight="1" thickBot="1" x14ac:dyDescent="0.3">
      <c r="A91" s="99" t="s">
        <v>676</v>
      </c>
      <c r="B91" s="100" t="s">
        <v>677</v>
      </c>
      <c r="C91" s="100" t="s">
        <v>1230</v>
      </c>
      <c r="D91" s="143" t="s">
        <v>1231</v>
      </c>
      <c r="E91" s="144"/>
    </row>
    <row r="92" spans="1:5" ht="39" thickBot="1" x14ac:dyDescent="0.3">
      <c r="A92" s="99" t="s">
        <v>678</v>
      </c>
      <c r="B92" s="100" t="s">
        <v>679</v>
      </c>
      <c r="C92" s="100" t="s">
        <v>1232</v>
      </c>
      <c r="D92" s="143" t="s">
        <v>1233</v>
      </c>
      <c r="E92" s="144"/>
    </row>
    <row r="93" spans="1:5" ht="39" thickBot="1" x14ac:dyDescent="0.3">
      <c r="A93" s="99" t="s">
        <v>680</v>
      </c>
      <c r="B93" s="100" t="s">
        <v>681</v>
      </c>
      <c r="C93" s="100" t="s">
        <v>1234</v>
      </c>
      <c r="D93" s="143" t="s">
        <v>1233</v>
      </c>
      <c r="E93" s="144"/>
    </row>
    <row r="94" spans="1:5" ht="39" thickBot="1" x14ac:dyDescent="0.3">
      <c r="A94" s="99" t="s">
        <v>682</v>
      </c>
      <c r="B94" s="100" t="s">
        <v>683</v>
      </c>
      <c r="C94" s="100" t="s">
        <v>1234</v>
      </c>
      <c r="D94" s="143" t="s">
        <v>1235</v>
      </c>
      <c r="E94" s="144"/>
    </row>
    <row r="95" spans="1:5" ht="39" thickBot="1" x14ac:dyDescent="0.3">
      <c r="A95" s="99" t="s">
        <v>684</v>
      </c>
      <c r="B95" s="100" t="s">
        <v>1236</v>
      </c>
      <c r="C95" s="100" t="s">
        <v>1234</v>
      </c>
      <c r="D95" s="143" t="s">
        <v>1235</v>
      </c>
      <c r="E95" s="144"/>
    </row>
    <row r="96" spans="1:5" ht="16.5" thickBot="1" x14ac:dyDescent="0.3">
      <c r="A96" s="156" t="s">
        <v>1237</v>
      </c>
      <c r="B96" s="157"/>
      <c r="C96" s="157"/>
      <c r="D96" s="157"/>
      <c r="E96" s="158"/>
    </row>
    <row r="97" spans="1:5" ht="16.5" thickBot="1" x14ac:dyDescent="0.3">
      <c r="A97" s="147" t="s">
        <v>1238</v>
      </c>
      <c r="B97" s="148"/>
      <c r="C97" s="148"/>
      <c r="D97" s="148"/>
      <c r="E97" s="149"/>
    </row>
    <row r="98" spans="1:5" ht="128.25" thickBot="1" x14ac:dyDescent="0.3">
      <c r="A98" s="99" t="s">
        <v>686</v>
      </c>
      <c r="B98" s="100" t="s">
        <v>687</v>
      </c>
      <c r="C98" s="100" t="s">
        <v>1234</v>
      </c>
      <c r="D98" s="143" t="s">
        <v>1239</v>
      </c>
      <c r="E98" s="144"/>
    </row>
    <row r="99" spans="1:5" ht="25.5" customHeight="1" thickBot="1" x14ac:dyDescent="0.3">
      <c r="A99" s="147" t="s">
        <v>1240</v>
      </c>
      <c r="B99" s="148"/>
      <c r="C99" s="148"/>
      <c r="D99" s="148"/>
      <c r="E99" s="149"/>
    </row>
    <row r="100" spans="1:5" ht="51.75" thickBot="1" x14ac:dyDescent="0.3">
      <c r="A100" s="99" t="s">
        <v>688</v>
      </c>
      <c r="B100" s="100" t="s">
        <v>689</v>
      </c>
      <c r="C100" s="100" t="s">
        <v>1241</v>
      </c>
      <c r="D100" s="143" t="s">
        <v>1242</v>
      </c>
      <c r="E100" s="144"/>
    </row>
    <row r="101" spans="1:5" ht="140.25" customHeight="1" thickBot="1" x14ac:dyDescent="0.3">
      <c r="A101" s="99" t="s">
        <v>690</v>
      </c>
      <c r="B101" s="100" t="s">
        <v>1243</v>
      </c>
      <c r="C101" s="100" t="s">
        <v>1241</v>
      </c>
      <c r="D101" s="143" t="s">
        <v>1244</v>
      </c>
      <c r="E101" s="144"/>
    </row>
    <row r="102" spans="1:5" ht="140.25" customHeight="1" thickBot="1" x14ac:dyDescent="0.3">
      <c r="A102" s="99" t="s">
        <v>692</v>
      </c>
      <c r="B102" s="100" t="s">
        <v>1245</v>
      </c>
      <c r="C102" s="100" t="s">
        <v>1241</v>
      </c>
      <c r="D102" s="143" t="s">
        <v>1246</v>
      </c>
      <c r="E102" s="144"/>
    </row>
    <row r="103" spans="1:5" ht="16.5" thickBot="1" x14ac:dyDescent="0.3">
      <c r="A103" s="147" t="s">
        <v>1247</v>
      </c>
      <c r="B103" s="148"/>
      <c r="C103" s="148"/>
      <c r="D103" s="148"/>
      <c r="E103" s="149"/>
    </row>
    <row r="104" spans="1:5" ht="127.5" customHeight="1" thickBot="1" x14ac:dyDescent="0.3">
      <c r="A104" s="99" t="s">
        <v>694</v>
      </c>
      <c r="B104" s="100" t="s">
        <v>695</v>
      </c>
      <c r="C104" s="100" t="s">
        <v>1241</v>
      </c>
      <c r="D104" s="143" t="s">
        <v>1248</v>
      </c>
      <c r="E104" s="144"/>
    </row>
    <row r="105" spans="1:5" ht="140.25" customHeight="1" thickBot="1" x14ac:dyDescent="0.3">
      <c r="A105" s="99" t="s">
        <v>696</v>
      </c>
      <c r="B105" s="100" t="s">
        <v>1249</v>
      </c>
      <c r="C105" s="100" t="s">
        <v>1241</v>
      </c>
      <c r="D105" s="143" t="s">
        <v>1250</v>
      </c>
      <c r="E105" s="144"/>
    </row>
    <row r="106" spans="1:5" ht="127.5" customHeight="1" thickBot="1" x14ac:dyDescent="0.3">
      <c r="A106" s="99" t="s">
        <v>698</v>
      </c>
      <c r="B106" s="100" t="s">
        <v>699</v>
      </c>
      <c r="C106" s="100" t="s">
        <v>1241</v>
      </c>
      <c r="D106" s="143" t="s">
        <v>1251</v>
      </c>
      <c r="E106" s="144"/>
    </row>
    <row r="107" spans="1:5" ht="25.5" customHeight="1" thickBot="1" x14ac:dyDescent="0.3">
      <c r="A107" s="147" t="s">
        <v>1252</v>
      </c>
      <c r="B107" s="148"/>
      <c r="C107" s="148"/>
      <c r="D107" s="148"/>
      <c r="E107" s="149"/>
    </row>
    <row r="108" spans="1:5" ht="128.25" thickBot="1" x14ac:dyDescent="0.3">
      <c r="A108" s="99" t="s">
        <v>700</v>
      </c>
      <c r="B108" s="100" t="s">
        <v>701</v>
      </c>
      <c r="C108" s="100"/>
      <c r="D108" s="143" t="s">
        <v>1253</v>
      </c>
      <c r="E108" s="144"/>
    </row>
    <row r="109" spans="1:5" ht="140.25" customHeight="1" thickBot="1" x14ac:dyDescent="0.3">
      <c r="A109" s="99" t="s">
        <v>702</v>
      </c>
      <c r="B109" s="100" t="s">
        <v>703</v>
      </c>
      <c r="C109" s="100" t="s">
        <v>1254</v>
      </c>
      <c r="D109" s="143" t="s">
        <v>1253</v>
      </c>
      <c r="E109" s="144"/>
    </row>
    <row r="110" spans="1:5" ht="115.5" thickBot="1" x14ac:dyDescent="0.3">
      <c r="A110" s="99" t="s">
        <v>704</v>
      </c>
      <c r="B110" s="100" t="s">
        <v>705</v>
      </c>
      <c r="C110" s="100" t="s">
        <v>1241</v>
      </c>
      <c r="D110" s="143" t="s">
        <v>1253</v>
      </c>
      <c r="E110" s="144"/>
    </row>
    <row r="111" spans="1:5" ht="16.5" thickBot="1" x14ac:dyDescent="0.3">
      <c r="A111" s="147" t="s">
        <v>1255</v>
      </c>
      <c r="B111" s="148"/>
      <c r="C111" s="148"/>
      <c r="D111" s="148"/>
      <c r="E111" s="149"/>
    </row>
    <row r="112" spans="1:5" ht="153.75" thickBot="1" x14ac:dyDescent="0.3">
      <c r="A112" s="99" t="s">
        <v>706</v>
      </c>
      <c r="B112" s="100" t="s">
        <v>707</v>
      </c>
      <c r="C112" s="143" t="s">
        <v>1241</v>
      </c>
      <c r="D112" s="144"/>
      <c r="E112" s="100" t="s">
        <v>1256</v>
      </c>
    </row>
    <row r="113" spans="1:5" ht="166.5" thickBot="1" x14ac:dyDescent="0.3">
      <c r="A113" s="99" t="s">
        <v>708</v>
      </c>
      <c r="B113" s="100" t="s">
        <v>1257</v>
      </c>
      <c r="C113" s="143" t="s">
        <v>1241</v>
      </c>
      <c r="D113" s="144"/>
      <c r="E113" s="100" t="s">
        <v>1258</v>
      </c>
    </row>
    <row r="114" spans="1:5" ht="153.75" thickBot="1" x14ac:dyDescent="0.3">
      <c r="A114" s="99" t="s">
        <v>710</v>
      </c>
      <c r="B114" s="100" t="s">
        <v>712</v>
      </c>
      <c r="C114" s="143"/>
      <c r="D114" s="144"/>
      <c r="E114" s="100" t="s">
        <v>1259</v>
      </c>
    </row>
    <row r="115" spans="1:5" ht="16.5" thickBot="1" x14ac:dyDescent="0.3">
      <c r="A115" s="156" t="s">
        <v>1260</v>
      </c>
      <c r="B115" s="157"/>
      <c r="C115" s="157"/>
      <c r="D115" s="157"/>
      <c r="E115" s="158"/>
    </row>
    <row r="116" spans="1:5" ht="25.5" customHeight="1" thickBot="1" x14ac:dyDescent="0.3">
      <c r="A116" s="147" t="s">
        <v>1261</v>
      </c>
      <c r="B116" s="148"/>
      <c r="C116" s="148"/>
      <c r="D116" s="148"/>
      <c r="E116" s="149"/>
    </row>
    <row r="117" spans="1:5" ht="77.25" thickBot="1" x14ac:dyDescent="0.3">
      <c r="A117" s="99" t="s">
        <v>714</v>
      </c>
      <c r="B117" s="100" t="s">
        <v>715</v>
      </c>
      <c r="C117" s="100" t="s">
        <v>1262</v>
      </c>
      <c r="D117" s="143" t="s">
        <v>1263</v>
      </c>
      <c r="E117" s="144"/>
    </row>
    <row r="118" spans="1:5" ht="153" customHeight="1" thickBot="1" x14ac:dyDescent="0.3">
      <c r="A118" s="99" t="s">
        <v>716</v>
      </c>
      <c r="B118" s="100" t="s">
        <v>717</v>
      </c>
      <c r="C118" s="100" t="s">
        <v>1262</v>
      </c>
      <c r="D118" s="143" t="s">
        <v>1264</v>
      </c>
      <c r="E118" s="144"/>
    </row>
    <row r="119" spans="1:5" ht="90" thickBot="1" x14ac:dyDescent="0.3">
      <c r="A119" s="99" t="s">
        <v>718</v>
      </c>
      <c r="B119" s="100" t="s">
        <v>719</v>
      </c>
      <c r="C119" s="100" t="s">
        <v>1262</v>
      </c>
      <c r="D119" s="143" t="s">
        <v>1265</v>
      </c>
      <c r="E119" s="144"/>
    </row>
    <row r="120" spans="1:5" ht="90" thickBot="1" x14ac:dyDescent="0.3">
      <c r="A120" s="99" t="s">
        <v>720</v>
      </c>
      <c r="B120" s="100" t="s">
        <v>721</v>
      </c>
      <c r="C120" s="100" t="s">
        <v>1262</v>
      </c>
      <c r="D120" s="143" t="s">
        <v>1265</v>
      </c>
      <c r="E120" s="144"/>
    </row>
    <row r="121" spans="1:5" ht="16.5" thickBot="1" x14ac:dyDescent="0.3">
      <c r="A121" s="147" t="s">
        <v>1266</v>
      </c>
      <c r="B121" s="148"/>
      <c r="C121" s="148"/>
      <c r="D121" s="148"/>
      <c r="E121" s="149"/>
    </row>
    <row r="122" spans="1:5" ht="51.75" thickBot="1" x14ac:dyDescent="0.3">
      <c r="A122" s="99" t="s">
        <v>722</v>
      </c>
      <c r="B122" s="100" t="s">
        <v>1267</v>
      </c>
      <c r="C122" s="100" t="s">
        <v>1262</v>
      </c>
      <c r="D122" s="143" t="s">
        <v>1268</v>
      </c>
      <c r="E122" s="144"/>
    </row>
    <row r="123" spans="1:5" ht="51.75" thickBot="1" x14ac:dyDescent="0.3">
      <c r="A123" s="99" t="s">
        <v>724</v>
      </c>
      <c r="B123" s="100" t="s">
        <v>1269</v>
      </c>
      <c r="C123" s="100" t="s">
        <v>1262</v>
      </c>
      <c r="D123" s="143" t="s">
        <v>1270</v>
      </c>
      <c r="E123" s="144"/>
    </row>
    <row r="124" spans="1:5" ht="77.25" thickBot="1" x14ac:dyDescent="0.3">
      <c r="A124" s="99" t="s">
        <v>1271</v>
      </c>
      <c r="B124" s="100" t="s">
        <v>1272</v>
      </c>
      <c r="C124" s="100" t="s">
        <v>1149</v>
      </c>
      <c r="D124" s="143" t="s">
        <v>1273</v>
      </c>
      <c r="E124" s="144"/>
    </row>
    <row r="125" spans="1:5" ht="90" thickBot="1" x14ac:dyDescent="0.3">
      <c r="A125" s="99" t="s">
        <v>726</v>
      </c>
      <c r="B125" s="100" t="s">
        <v>1274</v>
      </c>
      <c r="C125" s="100" t="s">
        <v>1144</v>
      </c>
      <c r="D125" s="143" t="s">
        <v>1273</v>
      </c>
      <c r="E125" s="144"/>
    </row>
    <row r="126" spans="1:5" ht="16.5" thickBot="1" x14ac:dyDescent="0.3">
      <c r="A126" s="147" t="s">
        <v>1275</v>
      </c>
      <c r="B126" s="148"/>
      <c r="C126" s="148"/>
      <c r="D126" s="148"/>
      <c r="E126" s="149"/>
    </row>
    <row r="127" spans="1:5" ht="114.75" customHeight="1" thickBot="1" x14ac:dyDescent="0.3">
      <c r="A127" s="99" t="s">
        <v>728</v>
      </c>
      <c r="B127" s="100" t="s">
        <v>729</v>
      </c>
      <c r="C127" s="100"/>
      <c r="D127" s="143" t="s">
        <v>1259</v>
      </c>
      <c r="E127" s="144"/>
    </row>
    <row r="128" spans="1:5" ht="16.5" thickBot="1" x14ac:dyDescent="0.3">
      <c r="A128" s="156" t="s">
        <v>1276</v>
      </c>
      <c r="B128" s="157"/>
      <c r="C128" s="157"/>
      <c r="D128" s="157"/>
      <c r="E128" s="158"/>
    </row>
    <row r="129" spans="1:5" ht="25.5" customHeight="1" thickBot="1" x14ac:dyDescent="0.3">
      <c r="A129" s="147" t="s">
        <v>1277</v>
      </c>
      <c r="B129" s="148"/>
      <c r="C129" s="148"/>
      <c r="D129" s="148"/>
      <c r="E129" s="149"/>
    </row>
    <row r="130" spans="1:5" ht="26.25" thickBot="1" x14ac:dyDescent="0.3">
      <c r="A130" s="99" t="s">
        <v>730</v>
      </c>
      <c r="B130" s="100" t="s">
        <v>731</v>
      </c>
      <c r="C130" s="100" t="s">
        <v>1278</v>
      </c>
      <c r="D130" s="143" t="s">
        <v>1279</v>
      </c>
      <c r="E130" s="144"/>
    </row>
    <row r="131" spans="1:5" ht="26.25" thickBot="1" x14ac:dyDescent="0.3">
      <c r="A131" s="99" t="s">
        <v>732</v>
      </c>
      <c r="B131" s="100" t="s">
        <v>733</v>
      </c>
      <c r="C131" s="100" t="s">
        <v>1278</v>
      </c>
      <c r="D131" s="143" t="s">
        <v>1279</v>
      </c>
      <c r="E131" s="144"/>
    </row>
    <row r="132" spans="1:5" ht="26.25" thickBot="1" x14ac:dyDescent="0.3">
      <c r="A132" s="99" t="s">
        <v>734</v>
      </c>
      <c r="B132" s="100" t="s">
        <v>735</v>
      </c>
      <c r="C132" s="100" t="s">
        <v>1278</v>
      </c>
      <c r="D132" s="143" t="s">
        <v>1279</v>
      </c>
      <c r="E132" s="144"/>
    </row>
    <row r="133" spans="1:5" ht="26.25" thickBot="1" x14ac:dyDescent="0.3">
      <c r="A133" s="99" t="s">
        <v>736</v>
      </c>
      <c r="B133" s="100" t="s">
        <v>737</v>
      </c>
      <c r="C133" s="100" t="s">
        <v>1278</v>
      </c>
      <c r="D133" s="143" t="s">
        <v>1279</v>
      </c>
      <c r="E133" s="144"/>
    </row>
    <row r="134" spans="1:5" ht="25.5" customHeight="1" thickBot="1" x14ac:dyDescent="0.3">
      <c r="A134" s="147" t="s">
        <v>1280</v>
      </c>
      <c r="B134" s="148"/>
      <c r="C134" s="148"/>
      <c r="D134" s="148"/>
      <c r="E134" s="149"/>
    </row>
    <row r="135" spans="1:5" ht="102.75" thickBot="1" x14ac:dyDescent="0.3">
      <c r="A135" s="99" t="s">
        <v>738</v>
      </c>
      <c r="B135" s="100" t="s">
        <v>1281</v>
      </c>
      <c r="C135" s="100" t="s">
        <v>1278</v>
      </c>
      <c r="D135" s="143" t="s">
        <v>1282</v>
      </c>
      <c r="E135" s="144"/>
    </row>
    <row r="136" spans="1:5" ht="102.75" thickBot="1" x14ac:dyDescent="0.3">
      <c r="A136" s="99" t="s">
        <v>740</v>
      </c>
      <c r="B136" s="100" t="s">
        <v>1283</v>
      </c>
      <c r="C136" s="100" t="s">
        <v>1278</v>
      </c>
      <c r="D136" s="143" t="s">
        <v>1282</v>
      </c>
      <c r="E136" s="144"/>
    </row>
    <row r="137" spans="1:5" ht="64.5" thickBot="1" x14ac:dyDescent="0.3">
      <c r="A137" s="99" t="s">
        <v>191</v>
      </c>
      <c r="B137" s="100" t="s">
        <v>1284</v>
      </c>
      <c r="C137" s="100" t="s">
        <v>1278</v>
      </c>
      <c r="D137" s="143" t="s">
        <v>1282</v>
      </c>
      <c r="E137" s="144"/>
    </row>
    <row r="138" spans="1:5" ht="77.25" thickBot="1" x14ac:dyDescent="0.3">
      <c r="A138" s="99" t="s">
        <v>194</v>
      </c>
      <c r="B138" s="100" t="s">
        <v>1285</v>
      </c>
      <c r="C138" s="100" t="s">
        <v>1278</v>
      </c>
      <c r="D138" s="143" t="s">
        <v>1282</v>
      </c>
      <c r="E138" s="144"/>
    </row>
    <row r="139" spans="1:5" ht="77.25" thickBot="1" x14ac:dyDescent="0.3">
      <c r="A139" s="99" t="s">
        <v>505</v>
      </c>
      <c r="B139" s="100" t="s">
        <v>1286</v>
      </c>
      <c r="C139" s="100" t="s">
        <v>1278</v>
      </c>
      <c r="D139" s="143" t="s">
        <v>1282</v>
      </c>
      <c r="E139" s="144"/>
    </row>
    <row r="140" spans="1:5" ht="77.25" thickBot="1" x14ac:dyDescent="0.3">
      <c r="A140" s="99" t="s">
        <v>1287</v>
      </c>
      <c r="B140" s="100" t="s">
        <v>1288</v>
      </c>
      <c r="C140" s="100" t="s">
        <v>1278</v>
      </c>
      <c r="D140" s="143" t="s">
        <v>1282</v>
      </c>
      <c r="E140" s="144"/>
    </row>
    <row r="141" spans="1:5" ht="16.5" thickBot="1" x14ac:dyDescent="0.3">
      <c r="A141" s="147" t="s">
        <v>1289</v>
      </c>
      <c r="B141" s="148"/>
      <c r="C141" s="148"/>
      <c r="D141" s="148"/>
      <c r="E141" s="149"/>
    </row>
    <row r="142" spans="1:5" ht="26.25" thickBot="1" x14ac:dyDescent="0.3">
      <c r="A142" s="99" t="s">
        <v>745</v>
      </c>
      <c r="B142" s="100" t="s">
        <v>746</v>
      </c>
      <c r="C142" s="100" t="s">
        <v>1290</v>
      </c>
      <c r="D142" s="143" t="s">
        <v>1291</v>
      </c>
      <c r="E142" s="144"/>
    </row>
    <row r="143" spans="1:5" ht="39" thickBot="1" x14ac:dyDescent="0.3">
      <c r="A143" s="99" t="s">
        <v>747</v>
      </c>
      <c r="B143" s="100" t="s">
        <v>748</v>
      </c>
      <c r="C143" s="100" t="s">
        <v>1290</v>
      </c>
      <c r="D143" s="143" t="s">
        <v>1291</v>
      </c>
      <c r="E143" s="144"/>
    </row>
    <row r="144" spans="1:5" ht="26.25" thickBot="1" x14ac:dyDescent="0.3">
      <c r="A144" s="99" t="s">
        <v>749</v>
      </c>
      <c r="B144" s="100" t="s">
        <v>750</v>
      </c>
      <c r="C144" s="100" t="s">
        <v>1290</v>
      </c>
      <c r="D144" s="143" t="s">
        <v>1291</v>
      </c>
      <c r="E144" s="144"/>
    </row>
    <row r="145" spans="1:5" ht="39" thickBot="1" x14ac:dyDescent="0.3">
      <c r="A145" s="99" t="s">
        <v>751</v>
      </c>
      <c r="B145" s="100" t="s">
        <v>752</v>
      </c>
      <c r="C145" s="100" t="s">
        <v>1290</v>
      </c>
      <c r="D145" s="143" t="s">
        <v>1291</v>
      </c>
      <c r="E145" s="144"/>
    </row>
    <row r="146" spans="1:5" ht="16.5" thickBot="1" x14ac:dyDescent="0.3">
      <c r="A146" s="147" t="s">
        <v>1292</v>
      </c>
      <c r="B146" s="148"/>
      <c r="C146" s="148"/>
      <c r="D146" s="148"/>
      <c r="E146" s="149"/>
    </row>
    <row r="147" spans="1:5" ht="39" thickBot="1" x14ac:dyDescent="0.3">
      <c r="A147" s="99" t="s">
        <v>200</v>
      </c>
      <c r="B147" s="100" t="s">
        <v>201</v>
      </c>
      <c r="C147" s="100" t="s">
        <v>1293</v>
      </c>
      <c r="D147" s="143" t="s">
        <v>1294</v>
      </c>
      <c r="E147" s="144"/>
    </row>
    <row r="148" spans="1:5" ht="39" thickBot="1" x14ac:dyDescent="0.3">
      <c r="A148" s="99" t="s">
        <v>203</v>
      </c>
      <c r="B148" s="100" t="s">
        <v>204</v>
      </c>
      <c r="C148" s="100" t="s">
        <v>1293</v>
      </c>
      <c r="D148" s="143" t="s">
        <v>1294</v>
      </c>
      <c r="E148" s="144"/>
    </row>
    <row r="149" spans="1:5" ht="51.75" thickBot="1" x14ac:dyDescent="0.3">
      <c r="A149" s="99" t="s">
        <v>757</v>
      </c>
      <c r="B149" s="100" t="s">
        <v>758</v>
      </c>
      <c r="C149" s="100" t="s">
        <v>1230</v>
      </c>
      <c r="D149" s="143" t="s">
        <v>1295</v>
      </c>
      <c r="E149" s="144"/>
    </row>
    <row r="150" spans="1:5" ht="16.5" thickBot="1" x14ac:dyDescent="0.3">
      <c r="A150" s="147" t="s">
        <v>1296</v>
      </c>
      <c r="B150" s="148"/>
      <c r="C150" s="148"/>
      <c r="D150" s="148"/>
      <c r="E150" s="149"/>
    </row>
    <row r="151" spans="1:5" ht="39" thickBot="1" x14ac:dyDescent="0.3">
      <c r="A151" s="99" t="s">
        <v>207</v>
      </c>
      <c r="B151" s="100" t="s">
        <v>1297</v>
      </c>
      <c r="C151" s="100" t="s">
        <v>1293</v>
      </c>
      <c r="D151" s="143" t="s">
        <v>1298</v>
      </c>
      <c r="E151" s="144"/>
    </row>
    <row r="152" spans="1:5" ht="39" thickBot="1" x14ac:dyDescent="0.3">
      <c r="A152" s="99" t="s">
        <v>209</v>
      </c>
      <c r="B152" s="100" t="s">
        <v>210</v>
      </c>
      <c r="C152" s="100" t="s">
        <v>1293</v>
      </c>
      <c r="D152" s="143" t="s">
        <v>1298</v>
      </c>
      <c r="E152" s="144"/>
    </row>
    <row r="153" spans="1:5" ht="76.5" customHeight="1" thickBot="1" x14ac:dyDescent="0.3">
      <c r="A153" s="99" t="s">
        <v>211</v>
      </c>
      <c r="B153" s="100" t="s">
        <v>212</v>
      </c>
      <c r="C153" s="100" t="s">
        <v>1293</v>
      </c>
      <c r="D153" s="143" t="s">
        <v>1298</v>
      </c>
      <c r="E153" s="144"/>
    </row>
    <row r="154" spans="1:5" ht="26.25" thickBot="1" x14ac:dyDescent="0.3">
      <c r="A154" s="99" t="s">
        <v>213</v>
      </c>
      <c r="B154" s="100" t="s">
        <v>1299</v>
      </c>
      <c r="C154" s="100" t="s">
        <v>1293</v>
      </c>
      <c r="D154" s="143" t="s">
        <v>1300</v>
      </c>
      <c r="E154" s="144"/>
    </row>
    <row r="155" spans="1:5" ht="51.75" thickBot="1" x14ac:dyDescent="0.3">
      <c r="A155" s="99" t="s">
        <v>763</v>
      </c>
      <c r="B155" s="100" t="s">
        <v>1301</v>
      </c>
      <c r="C155" s="100" t="s">
        <v>1140</v>
      </c>
      <c r="D155" s="143"/>
      <c r="E155" s="144"/>
    </row>
    <row r="156" spans="1:5" ht="26.25" thickBot="1" x14ac:dyDescent="0.3">
      <c r="A156" s="99" t="s">
        <v>765</v>
      </c>
      <c r="B156" s="100" t="s">
        <v>766</v>
      </c>
      <c r="C156" s="100" t="s">
        <v>1140</v>
      </c>
      <c r="D156" s="143" t="s">
        <v>1300</v>
      </c>
      <c r="E156" s="144"/>
    </row>
    <row r="157" spans="1:5" ht="26.25" thickBot="1" x14ac:dyDescent="0.3">
      <c r="A157" s="99" t="s">
        <v>767</v>
      </c>
      <c r="B157" s="100" t="s">
        <v>768</v>
      </c>
      <c r="C157" s="100" t="s">
        <v>1140</v>
      </c>
      <c r="D157" s="143" t="s">
        <v>1300</v>
      </c>
      <c r="E157" s="144"/>
    </row>
    <row r="158" spans="1:5" ht="39" thickBot="1" x14ac:dyDescent="0.3">
      <c r="A158" s="99" t="s">
        <v>769</v>
      </c>
      <c r="B158" s="100" t="s">
        <v>1302</v>
      </c>
      <c r="C158" s="100"/>
      <c r="D158" s="143"/>
      <c r="E158" s="144"/>
    </row>
    <row r="159" spans="1:5" ht="16.5" thickBot="1" x14ac:dyDescent="0.3">
      <c r="A159" s="147" t="s">
        <v>1303</v>
      </c>
      <c r="B159" s="148"/>
      <c r="C159" s="148"/>
      <c r="D159" s="148"/>
      <c r="E159" s="149"/>
    </row>
    <row r="160" spans="1:5" ht="26.25" thickBot="1" x14ac:dyDescent="0.3">
      <c r="A160" s="99" t="s">
        <v>771</v>
      </c>
      <c r="B160" s="100" t="s">
        <v>772</v>
      </c>
      <c r="C160" s="100" t="s">
        <v>1278</v>
      </c>
      <c r="D160" s="143"/>
      <c r="E160" s="144"/>
    </row>
    <row r="161" spans="1:5" ht="26.25" thickBot="1" x14ac:dyDescent="0.3">
      <c r="A161" s="99" t="s">
        <v>773</v>
      </c>
      <c r="B161" s="100" t="s">
        <v>774</v>
      </c>
      <c r="C161" s="100" t="s">
        <v>1278</v>
      </c>
      <c r="D161" s="143"/>
      <c r="E161" s="144"/>
    </row>
    <row r="162" spans="1:5" ht="26.25" thickBot="1" x14ac:dyDescent="0.3">
      <c r="A162" s="99" t="s">
        <v>775</v>
      </c>
      <c r="B162" s="100" t="s">
        <v>776</v>
      </c>
      <c r="C162" s="100" t="s">
        <v>1278</v>
      </c>
      <c r="D162" s="143"/>
      <c r="E162" s="144"/>
    </row>
    <row r="163" spans="1:5" ht="26.25" thickBot="1" x14ac:dyDescent="0.3">
      <c r="A163" s="99" t="s">
        <v>777</v>
      </c>
      <c r="B163" s="100" t="s">
        <v>778</v>
      </c>
      <c r="C163" s="100" t="s">
        <v>1278</v>
      </c>
      <c r="D163" s="143"/>
      <c r="E163" s="144"/>
    </row>
    <row r="164" spans="1:5" ht="16.5" thickBot="1" x14ac:dyDescent="0.3">
      <c r="A164" s="147" t="s">
        <v>1304</v>
      </c>
      <c r="B164" s="148"/>
      <c r="C164" s="148"/>
      <c r="D164" s="148"/>
      <c r="E164" s="149"/>
    </row>
    <row r="165" spans="1:5" ht="39" thickBot="1" x14ac:dyDescent="0.3">
      <c r="A165" s="99" t="s">
        <v>779</v>
      </c>
      <c r="B165" s="100" t="s">
        <v>780</v>
      </c>
      <c r="C165" s="100" t="s">
        <v>1149</v>
      </c>
      <c r="D165" s="143" t="s">
        <v>1305</v>
      </c>
      <c r="E165" s="144"/>
    </row>
    <row r="166" spans="1:5" ht="39" thickBot="1" x14ac:dyDescent="0.3">
      <c r="A166" s="99" t="s">
        <v>781</v>
      </c>
      <c r="B166" s="100" t="s">
        <v>782</v>
      </c>
      <c r="C166" s="100" t="s">
        <v>1149</v>
      </c>
      <c r="D166" s="143" t="s">
        <v>1305</v>
      </c>
      <c r="E166" s="144"/>
    </row>
    <row r="167" spans="1:5" ht="39" thickBot="1" x14ac:dyDescent="0.3">
      <c r="A167" s="99" t="s">
        <v>783</v>
      </c>
      <c r="B167" s="100" t="s">
        <v>784</v>
      </c>
      <c r="C167" s="100" t="s">
        <v>1149</v>
      </c>
      <c r="D167" s="143" t="s">
        <v>1306</v>
      </c>
      <c r="E167" s="144"/>
    </row>
    <row r="168" spans="1:5" ht="39" thickBot="1" x14ac:dyDescent="0.3">
      <c r="A168" s="99" t="s">
        <v>785</v>
      </c>
      <c r="B168" s="100" t="s">
        <v>786</v>
      </c>
      <c r="C168" s="100" t="s">
        <v>1149</v>
      </c>
      <c r="D168" s="143" t="s">
        <v>1306</v>
      </c>
      <c r="E168" s="144"/>
    </row>
    <row r="169" spans="1:5" ht="39" thickBot="1" x14ac:dyDescent="0.3">
      <c r="A169" s="99" t="s">
        <v>787</v>
      </c>
      <c r="B169" s="100" t="s">
        <v>788</v>
      </c>
      <c r="C169" s="100" t="s">
        <v>1149</v>
      </c>
      <c r="D169" s="143" t="s">
        <v>1306</v>
      </c>
      <c r="E169" s="144"/>
    </row>
    <row r="170" spans="1:5" ht="39" thickBot="1" x14ac:dyDescent="0.3">
      <c r="A170" s="99" t="s">
        <v>789</v>
      </c>
      <c r="B170" s="100" t="s">
        <v>790</v>
      </c>
      <c r="C170" s="100" t="s">
        <v>1149</v>
      </c>
      <c r="D170" s="143" t="s">
        <v>1306</v>
      </c>
      <c r="E170" s="144"/>
    </row>
    <row r="171" spans="1:5" ht="39" thickBot="1" x14ac:dyDescent="0.3">
      <c r="A171" s="99" t="s">
        <v>791</v>
      </c>
      <c r="B171" s="100" t="s">
        <v>792</v>
      </c>
      <c r="C171" s="100" t="s">
        <v>1149</v>
      </c>
      <c r="D171" s="143" t="s">
        <v>1306</v>
      </c>
      <c r="E171" s="144"/>
    </row>
    <row r="172" spans="1:5" ht="39" thickBot="1" x14ac:dyDescent="0.3">
      <c r="A172" s="99" t="s">
        <v>793</v>
      </c>
      <c r="B172" s="100" t="s">
        <v>794</v>
      </c>
      <c r="C172" s="100" t="s">
        <v>1149</v>
      </c>
      <c r="D172" s="143" t="s">
        <v>1306</v>
      </c>
      <c r="E172" s="144"/>
    </row>
    <row r="173" spans="1:5" ht="127.5" customHeight="1" thickBot="1" x14ac:dyDescent="0.3">
      <c r="A173" s="99" t="s">
        <v>795</v>
      </c>
      <c r="B173" s="100" t="s">
        <v>796</v>
      </c>
      <c r="C173" s="100"/>
      <c r="D173" s="143" t="s">
        <v>1307</v>
      </c>
      <c r="E173" s="144"/>
    </row>
    <row r="174" spans="1:5" ht="16.5" thickBot="1" x14ac:dyDescent="0.3">
      <c r="A174" s="156" t="s">
        <v>1308</v>
      </c>
      <c r="B174" s="157"/>
      <c r="C174" s="157"/>
      <c r="D174" s="157"/>
      <c r="E174" s="158"/>
    </row>
    <row r="175" spans="1:5" ht="102" customHeight="1" thickBot="1" x14ac:dyDescent="0.3">
      <c r="A175" s="99" t="s">
        <v>797</v>
      </c>
      <c r="B175" s="100" t="s">
        <v>798</v>
      </c>
      <c r="C175" s="100"/>
      <c r="D175" s="143" t="s">
        <v>1309</v>
      </c>
      <c r="E175" s="144"/>
    </row>
    <row r="176" spans="1:5" ht="102" customHeight="1" thickBot="1" x14ac:dyDescent="0.3">
      <c r="A176" s="99" t="s">
        <v>799</v>
      </c>
      <c r="B176" s="100" t="s">
        <v>800</v>
      </c>
      <c r="C176" s="100"/>
      <c r="D176" s="143" t="s">
        <v>1309</v>
      </c>
      <c r="E176" s="144"/>
    </row>
    <row r="177" spans="1:5" ht="102" customHeight="1" thickBot="1" x14ac:dyDescent="0.3">
      <c r="A177" s="99" t="s">
        <v>801</v>
      </c>
      <c r="B177" s="100" t="s">
        <v>802</v>
      </c>
      <c r="C177" s="100"/>
      <c r="D177" s="143" t="s">
        <v>1309</v>
      </c>
      <c r="E177" s="144"/>
    </row>
    <row r="178" spans="1:5" ht="102" customHeight="1" thickBot="1" x14ac:dyDescent="0.3">
      <c r="A178" s="99" t="s">
        <v>803</v>
      </c>
      <c r="B178" s="100" t="s">
        <v>804</v>
      </c>
      <c r="C178" s="100" t="s">
        <v>1310</v>
      </c>
      <c r="D178" s="143" t="s">
        <v>1309</v>
      </c>
      <c r="E178" s="144"/>
    </row>
    <row r="179" spans="1:5" ht="102" customHeight="1" thickBot="1" x14ac:dyDescent="0.3">
      <c r="A179" s="99" t="s">
        <v>805</v>
      </c>
      <c r="B179" s="100" t="s">
        <v>806</v>
      </c>
      <c r="C179" s="100"/>
      <c r="D179" s="143" t="s">
        <v>1309</v>
      </c>
      <c r="E179" s="144"/>
    </row>
    <row r="180" spans="1:5" ht="64.5" thickBot="1" x14ac:dyDescent="0.3">
      <c r="A180" s="99" t="s">
        <v>807</v>
      </c>
      <c r="B180" s="100" t="s">
        <v>808</v>
      </c>
      <c r="C180" s="100"/>
      <c r="D180" s="143" t="s">
        <v>1311</v>
      </c>
      <c r="E180" s="144"/>
    </row>
    <row r="181" spans="1:5" ht="89.25" customHeight="1" thickBot="1" x14ac:dyDescent="0.3">
      <c r="A181" s="99" t="s">
        <v>809</v>
      </c>
      <c r="B181" s="100" t="s">
        <v>810</v>
      </c>
      <c r="C181" s="100"/>
      <c r="D181" s="143" t="s">
        <v>1311</v>
      </c>
      <c r="E181" s="144"/>
    </row>
    <row r="182" spans="1:5" ht="102" customHeight="1" thickBot="1" x14ac:dyDescent="0.3">
      <c r="A182" s="99" t="s">
        <v>811</v>
      </c>
      <c r="B182" s="100" t="s">
        <v>812</v>
      </c>
      <c r="C182" s="100"/>
      <c r="D182" s="143" t="s">
        <v>1309</v>
      </c>
      <c r="E182" s="144"/>
    </row>
    <row r="183" spans="1:5" ht="102" customHeight="1" thickBot="1" x14ac:dyDescent="0.3">
      <c r="A183" s="99" t="s">
        <v>813</v>
      </c>
      <c r="B183" s="100" t="s">
        <v>814</v>
      </c>
      <c r="C183" s="100"/>
      <c r="D183" s="143" t="s">
        <v>1309</v>
      </c>
      <c r="E183" s="144"/>
    </row>
    <row r="184" spans="1:5" ht="102" customHeight="1" thickBot="1" x14ac:dyDescent="0.3">
      <c r="A184" s="99" t="s">
        <v>815</v>
      </c>
      <c r="B184" s="100" t="s">
        <v>816</v>
      </c>
      <c r="C184" s="100"/>
      <c r="D184" s="143" t="s">
        <v>1309</v>
      </c>
      <c r="E184" s="144"/>
    </row>
    <row r="185" spans="1:5" ht="102" customHeight="1" thickBot="1" x14ac:dyDescent="0.3">
      <c r="A185" s="99" t="s">
        <v>817</v>
      </c>
      <c r="B185" s="100" t="s">
        <v>818</v>
      </c>
      <c r="C185" s="100"/>
      <c r="D185" s="143" t="s">
        <v>1309</v>
      </c>
      <c r="E185" s="144"/>
    </row>
    <row r="186" spans="1:5" ht="102" customHeight="1" thickBot="1" x14ac:dyDescent="0.3">
      <c r="A186" s="99" t="s">
        <v>819</v>
      </c>
      <c r="B186" s="100" t="s">
        <v>820</v>
      </c>
      <c r="C186" s="100"/>
      <c r="D186" s="143" t="s">
        <v>1309</v>
      </c>
      <c r="E186" s="144"/>
    </row>
    <row r="187" spans="1:5" ht="102" customHeight="1" thickBot="1" x14ac:dyDescent="0.3">
      <c r="A187" s="99" t="s">
        <v>821</v>
      </c>
      <c r="B187" s="100" t="s">
        <v>1312</v>
      </c>
      <c r="C187" s="100"/>
      <c r="D187" s="143" t="s">
        <v>1309</v>
      </c>
      <c r="E187" s="144"/>
    </row>
    <row r="188" spans="1:5" ht="102" customHeight="1" thickBot="1" x14ac:dyDescent="0.3">
      <c r="A188" s="99" t="s">
        <v>823</v>
      </c>
      <c r="B188" s="100" t="s">
        <v>824</v>
      </c>
      <c r="C188" s="100"/>
      <c r="D188" s="143" t="s">
        <v>1309</v>
      </c>
      <c r="E188" s="144"/>
    </row>
    <row r="189" spans="1:5" ht="102" customHeight="1" thickBot="1" x14ac:dyDescent="0.3">
      <c r="A189" s="99" t="s">
        <v>825</v>
      </c>
      <c r="B189" s="100" t="s">
        <v>826</v>
      </c>
      <c r="C189" s="100"/>
      <c r="D189" s="143" t="s">
        <v>1309</v>
      </c>
      <c r="E189" s="144"/>
    </row>
    <row r="190" spans="1:5" ht="102" customHeight="1" thickBot="1" x14ac:dyDescent="0.3">
      <c r="A190" s="99" t="s">
        <v>827</v>
      </c>
      <c r="B190" s="100" t="s">
        <v>828</v>
      </c>
      <c r="C190" s="100"/>
      <c r="D190" s="143" t="s">
        <v>1309</v>
      </c>
      <c r="E190" s="144"/>
    </row>
    <row r="191" spans="1:5" ht="102" customHeight="1" thickBot="1" x14ac:dyDescent="0.3">
      <c r="A191" s="99" t="s">
        <v>829</v>
      </c>
      <c r="B191" s="100" t="s">
        <v>830</v>
      </c>
      <c r="C191" s="100"/>
      <c r="D191" s="143" t="s">
        <v>1309</v>
      </c>
      <c r="E191" s="144"/>
    </row>
    <row r="192" spans="1:5" ht="102" customHeight="1" thickBot="1" x14ac:dyDescent="0.3">
      <c r="A192" s="99" t="s">
        <v>831</v>
      </c>
      <c r="B192" s="100" t="s">
        <v>832</v>
      </c>
      <c r="C192" s="100"/>
      <c r="D192" s="143" t="s">
        <v>1309</v>
      </c>
      <c r="E192" s="144"/>
    </row>
    <row r="193" spans="1:5" ht="102" customHeight="1" thickBot="1" x14ac:dyDescent="0.3">
      <c r="A193" s="99" t="s">
        <v>833</v>
      </c>
      <c r="B193" s="100" t="s">
        <v>834</v>
      </c>
      <c r="C193" s="100"/>
      <c r="D193" s="143" t="s">
        <v>1309</v>
      </c>
      <c r="E193" s="144"/>
    </row>
    <row r="194" spans="1:5" ht="102" customHeight="1" thickBot="1" x14ac:dyDescent="0.3">
      <c r="A194" s="99" t="s">
        <v>835</v>
      </c>
      <c r="B194" s="100" t="s">
        <v>836</v>
      </c>
      <c r="C194" s="100"/>
      <c r="D194" s="143" t="s">
        <v>1309</v>
      </c>
      <c r="E194" s="144"/>
    </row>
    <row r="195" spans="1:5" ht="102" customHeight="1" thickBot="1" x14ac:dyDescent="0.3">
      <c r="A195" s="99" t="s">
        <v>837</v>
      </c>
      <c r="B195" s="100" t="s">
        <v>838</v>
      </c>
      <c r="C195" s="100"/>
      <c r="D195" s="143" t="s">
        <v>1309</v>
      </c>
      <c r="E195" s="144"/>
    </row>
    <row r="196" spans="1:5" ht="102" customHeight="1" thickBot="1" x14ac:dyDescent="0.3">
      <c r="A196" s="99" t="s">
        <v>839</v>
      </c>
      <c r="B196" s="100" t="s">
        <v>840</v>
      </c>
      <c r="C196" s="100"/>
      <c r="D196" s="143" t="s">
        <v>1309</v>
      </c>
      <c r="E196" s="144"/>
    </row>
    <row r="197" spans="1:5" ht="102" customHeight="1" thickBot="1" x14ac:dyDescent="0.3">
      <c r="A197" s="99" t="s">
        <v>841</v>
      </c>
      <c r="B197" s="100" t="s">
        <v>842</v>
      </c>
      <c r="C197" s="100"/>
      <c r="D197" s="143" t="s">
        <v>1309</v>
      </c>
      <c r="E197" s="144"/>
    </row>
    <row r="198" spans="1:5" ht="102" customHeight="1" thickBot="1" x14ac:dyDescent="0.3">
      <c r="A198" s="99" t="s">
        <v>843</v>
      </c>
      <c r="B198" s="100" t="s">
        <v>844</v>
      </c>
      <c r="C198" s="100"/>
      <c r="D198" s="143" t="s">
        <v>1309</v>
      </c>
      <c r="E198" s="144"/>
    </row>
    <row r="199" spans="1:5" ht="153" customHeight="1" thickBot="1" x14ac:dyDescent="0.3">
      <c r="A199" s="99" t="s">
        <v>845</v>
      </c>
      <c r="B199" s="100" t="s">
        <v>846</v>
      </c>
      <c r="C199" s="100"/>
      <c r="D199" s="143" t="s">
        <v>1313</v>
      </c>
      <c r="E199" s="144"/>
    </row>
    <row r="200" spans="1:5" ht="153" customHeight="1" thickBot="1" x14ac:dyDescent="0.3">
      <c r="A200" s="99" t="s">
        <v>847</v>
      </c>
      <c r="B200" s="100" t="s">
        <v>848</v>
      </c>
      <c r="C200" s="100"/>
      <c r="D200" s="143" t="s">
        <v>1313</v>
      </c>
      <c r="E200" s="144"/>
    </row>
    <row r="201" spans="1:5" ht="16.5" thickBot="1" x14ac:dyDescent="0.3">
      <c r="A201" s="156" t="s">
        <v>1314</v>
      </c>
      <c r="B201" s="157"/>
      <c r="C201" s="157"/>
      <c r="D201" s="157"/>
      <c r="E201" s="158"/>
    </row>
    <row r="202" spans="1:5" ht="25.5" customHeight="1" thickBot="1" x14ac:dyDescent="0.3">
      <c r="A202" s="147" t="s">
        <v>1315</v>
      </c>
      <c r="B202" s="148"/>
      <c r="C202" s="148"/>
      <c r="D202" s="148"/>
      <c r="E202" s="149"/>
    </row>
    <row r="203" spans="1:5" ht="76.5" customHeight="1" thickBot="1" x14ac:dyDescent="0.3">
      <c r="A203" s="99" t="s">
        <v>849</v>
      </c>
      <c r="B203" s="100" t="s">
        <v>850</v>
      </c>
      <c r="C203" s="100" t="s">
        <v>1278</v>
      </c>
      <c r="D203" s="143" t="s">
        <v>1316</v>
      </c>
      <c r="E203" s="144"/>
    </row>
    <row r="204" spans="1:5" ht="51.75" thickBot="1" x14ac:dyDescent="0.3">
      <c r="A204" s="99" t="s">
        <v>851</v>
      </c>
      <c r="B204" s="100" t="s">
        <v>1317</v>
      </c>
      <c r="C204" s="100" t="s">
        <v>1278</v>
      </c>
      <c r="D204" s="143" t="s">
        <v>1316</v>
      </c>
      <c r="E204" s="144"/>
    </row>
    <row r="205" spans="1:5" ht="51.75" thickBot="1" x14ac:dyDescent="0.3">
      <c r="A205" s="99" t="s">
        <v>853</v>
      </c>
      <c r="B205" s="100" t="s">
        <v>854</v>
      </c>
      <c r="C205" s="100" t="s">
        <v>1278</v>
      </c>
      <c r="D205" s="143" t="s">
        <v>1316</v>
      </c>
      <c r="E205" s="144"/>
    </row>
    <row r="206" spans="1:5" ht="16.5" thickBot="1" x14ac:dyDescent="0.3">
      <c r="A206" s="147" t="s">
        <v>1318</v>
      </c>
      <c r="B206" s="148"/>
      <c r="C206" s="148"/>
      <c r="D206" s="148"/>
      <c r="E206" s="149"/>
    </row>
    <row r="207" spans="1:5" ht="26.25" thickBot="1" x14ac:dyDescent="0.3">
      <c r="A207" s="99" t="s">
        <v>855</v>
      </c>
      <c r="B207" s="100" t="s">
        <v>856</v>
      </c>
      <c r="C207" s="100" t="s">
        <v>1146</v>
      </c>
      <c r="D207" s="143"/>
      <c r="E207" s="144"/>
    </row>
    <row r="208" spans="1:5" ht="114.75" customHeight="1" thickBot="1" x14ac:dyDescent="0.3">
      <c r="A208" s="99" t="s">
        <v>857</v>
      </c>
      <c r="B208" s="100" t="s">
        <v>1319</v>
      </c>
      <c r="C208" s="100"/>
      <c r="D208" s="143" t="s">
        <v>1320</v>
      </c>
      <c r="E208" s="144"/>
    </row>
    <row r="209" spans="1:5" ht="16.5" thickBot="1" x14ac:dyDescent="0.3">
      <c r="A209" s="156" t="s">
        <v>1321</v>
      </c>
      <c r="B209" s="157"/>
      <c r="C209" s="157"/>
      <c r="D209" s="157"/>
      <c r="E209" s="158"/>
    </row>
    <row r="210" spans="1:5" ht="25.5" customHeight="1" x14ac:dyDescent="0.25">
      <c r="A210" s="159" t="s">
        <v>1322</v>
      </c>
      <c r="B210" s="160"/>
      <c r="C210" s="160"/>
      <c r="D210" s="160"/>
      <c r="E210" s="161"/>
    </row>
    <row r="211" spans="1:5" ht="25.5" customHeight="1" thickBot="1" x14ac:dyDescent="0.3">
      <c r="A211" s="162" t="s">
        <v>1323</v>
      </c>
      <c r="B211" s="163"/>
      <c r="C211" s="163"/>
      <c r="D211" s="163"/>
      <c r="E211" s="164"/>
    </row>
    <row r="212" spans="1:5" ht="51.75" thickBot="1" x14ac:dyDescent="0.3">
      <c r="A212" s="99" t="s">
        <v>859</v>
      </c>
      <c r="B212" s="100" t="s">
        <v>860</v>
      </c>
      <c r="C212" s="100" t="s">
        <v>1324</v>
      </c>
      <c r="D212" s="143" t="s">
        <v>1325</v>
      </c>
      <c r="E212" s="144"/>
    </row>
    <row r="213" spans="1:5" ht="115.5" thickBot="1" x14ac:dyDescent="0.3">
      <c r="A213" s="99" t="s">
        <v>861</v>
      </c>
      <c r="B213" s="100" t="s">
        <v>862</v>
      </c>
      <c r="C213" s="100" t="s">
        <v>1324</v>
      </c>
      <c r="D213" s="143" t="s">
        <v>1325</v>
      </c>
      <c r="E213" s="144"/>
    </row>
    <row r="214" spans="1:5" ht="63.75" customHeight="1" thickBot="1" x14ac:dyDescent="0.3">
      <c r="A214" s="99" t="s">
        <v>863</v>
      </c>
      <c r="B214" s="100" t="s">
        <v>864</v>
      </c>
      <c r="C214" s="100" t="s">
        <v>1324</v>
      </c>
      <c r="D214" s="143" t="s">
        <v>1325</v>
      </c>
      <c r="E214" s="144"/>
    </row>
    <row r="215" spans="1:5" ht="39" thickBot="1" x14ac:dyDescent="0.3">
      <c r="A215" s="99" t="s">
        <v>865</v>
      </c>
      <c r="B215" s="100" t="s">
        <v>866</v>
      </c>
      <c r="C215" s="100" t="s">
        <v>1324</v>
      </c>
      <c r="D215" s="143" t="s">
        <v>1325</v>
      </c>
      <c r="E215" s="144"/>
    </row>
    <row r="216" spans="1:5" ht="39" thickBot="1" x14ac:dyDescent="0.3">
      <c r="A216" s="99" t="s">
        <v>867</v>
      </c>
      <c r="B216" s="100" t="s">
        <v>868</v>
      </c>
      <c r="C216" s="100" t="s">
        <v>1324</v>
      </c>
      <c r="D216" s="143" t="s">
        <v>1325</v>
      </c>
      <c r="E216" s="144"/>
    </row>
    <row r="217" spans="1:5" ht="16.5" thickBot="1" x14ac:dyDescent="0.3">
      <c r="A217" s="147" t="s">
        <v>1326</v>
      </c>
      <c r="B217" s="148"/>
      <c r="C217" s="148"/>
      <c r="D217" s="148"/>
      <c r="E217" s="149"/>
    </row>
    <row r="218" spans="1:5" ht="26.25" thickBot="1" x14ac:dyDescent="0.3">
      <c r="A218" s="99" t="s">
        <v>869</v>
      </c>
      <c r="B218" s="100" t="s">
        <v>870</v>
      </c>
      <c r="C218" s="100"/>
      <c r="D218" s="143"/>
      <c r="E218" s="144"/>
    </row>
    <row r="219" spans="1:5" ht="77.25" thickBot="1" x14ac:dyDescent="0.3">
      <c r="A219" s="99" t="s">
        <v>871</v>
      </c>
      <c r="B219" s="100" t="s">
        <v>872</v>
      </c>
      <c r="C219" s="100"/>
      <c r="D219" s="143" t="s">
        <v>1327</v>
      </c>
      <c r="E219" s="144"/>
    </row>
    <row r="220" spans="1:5" ht="26.25" thickBot="1" x14ac:dyDescent="0.3">
      <c r="A220" s="99" t="s">
        <v>873</v>
      </c>
      <c r="B220" s="100" t="s">
        <v>874</v>
      </c>
      <c r="C220" s="100"/>
      <c r="D220" s="143" t="s">
        <v>1328</v>
      </c>
      <c r="E220" s="144"/>
    </row>
    <row r="221" spans="1:5" ht="39" thickBot="1" x14ac:dyDescent="0.3">
      <c r="A221" s="99" t="s">
        <v>876</v>
      </c>
      <c r="B221" s="100" t="s">
        <v>877</v>
      </c>
      <c r="C221" s="100"/>
      <c r="D221" s="143" t="s">
        <v>1328</v>
      </c>
      <c r="E221" s="144"/>
    </row>
    <row r="222" spans="1:5" ht="26.25" thickBot="1" x14ac:dyDescent="0.3">
      <c r="A222" s="99" t="s">
        <v>878</v>
      </c>
      <c r="B222" s="100" t="s">
        <v>879</v>
      </c>
      <c r="C222" s="100"/>
      <c r="D222" s="143"/>
      <c r="E222" s="144"/>
    </row>
    <row r="223" spans="1:5" ht="26.25" thickBot="1" x14ac:dyDescent="0.3">
      <c r="A223" s="99" t="s">
        <v>880</v>
      </c>
      <c r="B223" s="100" t="s">
        <v>881</v>
      </c>
      <c r="C223" s="100"/>
      <c r="D223" s="143"/>
      <c r="E223" s="144"/>
    </row>
    <row r="224" spans="1:5" ht="25.5" customHeight="1" thickBot="1" x14ac:dyDescent="0.3">
      <c r="A224" s="147" t="s">
        <v>1329</v>
      </c>
      <c r="B224" s="148"/>
      <c r="C224" s="148"/>
      <c r="D224" s="148"/>
      <c r="E224" s="149"/>
    </row>
    <row r="225" spans="1:5" ht="165.75" customHeight="1" thickBot="1" x14ac:dyDescent="0.3">
      <c r="A225" s="99" t="s">
        <v>882</v>
      </c>
      <c r="B225" s="100" t="s">
        <v>883</v>
      </c>
      <c r="C225" s="100" t="s">
        <v>1330</v>
      </c>
      <c r="D225" s="143" t="s">
        <v>1331</v>
      </c>
      <c r="E225" s="144"/>
    </row>
    <row r="226" spans="1:5" ht="77.25" thickBot="1" x14ac:dyDescent="0.3">
      <c r="A226" s="99" t="s">
        <v>884</v>
      </c>
      <c r="B226" s="100" t="s">
        <v>885</v>
      </c>
      <c r="C226" s="100" t="s">
        <v>1330</v>
      </c>
      <c r="D226" s="143" t="s">
        <v>1332</v>
      </c>
      <c r="E226" s="144"/>
    </row>
    <row r="227" spans="1:5" ht="16.5" thickBot="1" x14ac:dyDescent="0.3">
      <c r="A227" s="147" t="s">
        <v>1333</v>
      </c>
      <c r="B227" s="148"/>
      <c r="C227" s="148"/>
      <c r="D227" s="148"/>
      <c r="E227" s="149"/>
    </row>
    <row r="228" spans="1:5" ht="51.75" thickBot="1" x14ac:dyDescent="0.3">
      <c r="A228" s="99" t="s">
        <v>886</v>
      </c>
      <c r="B228" s="100" t="s">
        <v>887</v>
      </c>
      <c r="C228" s="100"/>
      <c r="D228" s="143" t="s">
        <v>1334</v>
      </c>
      <c r="E228" s="144"/>
    </row>
    <row r="229" spans="1:5" ht="128.25" thickBot="1" x14ac:dyDescent="0.3">
      <c r="A229" s="99" t="s">
        <v>888</v>
      </c>
      <c r="B229" s="100" t="s">
        <v>889</v>
      </c>
      <c r="C229" s="100"/>
      <c r="D229" s="143" t="s">
        <v>1334</v>
      </c>
      <c r="E229" s="144"/>
    </row>
    <row r="230" spans="1:5" ht="26.25" thickBot="1" x14ac:dyDescent="0.3">
      <c r="A230" s="99" t="s">
        <v>890</v>
      </c>
      <c r="B230" s="100" t="s">
        <v>1335</v>
      </c>
      <c r="C230" s="100"/>
      <c r="D230" s="143"/>
      <c r="E230" s="144"/>
    </row>
    <row r="231" spans="1:5" ht="39" thickBot="1" x14ac:dyDescent="0.3">
      <c r="A231" s="99" t="s">
        <v>892</v>
      </c>
      <c r="B231" s="100" t="s">
        <v>1336</v>
      </c>
      <c r="C231" s="100"/>
      <c r="D231" s="143"/>
      <c r="E231" s="144"/>
    </row>
    <row r="232" spans="1:5" ht="51.75" thickBot="1" x14ac:dyDescent="0.3">
      <c r="A232" s="99" t="s">
        <v>894</v>
      </c>
      <c r="B232" s="100" t="s">
        <v>1337</v>
      </c>
      <c r="C232" s="100"/>
      <c r="D232" s="143"/>
      <c r="E232" s="144"/>
    </row>
    <row r="233" spans="1:5" ht="51.75" thickBot="1" x14ac:dyDescent="0.3">
      <c r="A233" s="99" t="s">
        <v>896</v>
      </c>
      <c r="B233" s="100" t="s">
        <v>1338</v>
      </c>
      <c r="C233" s="100"/>
      <c r="D233" s="143"/>
      <c r="E233" s="144"/>
    </row>
    <row r="234" spans="1:5" ht="64.5" thickBot="1" x14ac:dyDescent="0.3">
      <c r="A234" s="99" t="s">
        <v>898</v>
      </c>
      <c r="B234" s="100" t="s">
        <v>1339</v>
      </c>
      <c r="C234" s="100"/>
      <c r="D234" s="143"/>
      <c r="E234" s="144"/>
    </row>
    <row r="235" spans="1:5" ht="64.5" thickBot="1" x14ac:dyDescent="0.3">
      <c r="A235" s="99" t="s">
        <v>900</v>
      </c>
      <c r="B235" s="100" t="s">
        <v>1340</v>
      </c>
      <c r="C235" s="100"/>
      <c r="D235" s="143"/>
      <c r="E235" s="144"/>
    </row>
    <row r="236" spans="1:5" ht="64.5" thickBot="1" x14ac:dyDescent="0.3">
      <c r="A236" s="99" t="s">
        <v>902</v>
      </c>
      <c r="B236" s="100" t="s">
        <v>1341</v>
      </c>
      <c r="C236" s="100"/>
      <c r="D236" s="143"/>
      <c r="E236" s="144"/>
    </row>
    <row r="237" spans="1:5" ht="64.5" thickBot="1" x14ac:dyDescent="0.3">
      <c r="A237" s="99" t="s">
        <v>904</v>
      </c>
      <c r="B237" s="100" t="s">
        <v>1342</v>
      </c>
      <c r="C237" s="100"/>
      <c r="D237" s="143"/>
      <c r="E237" s="144"/>
    </row>
    <row r="238" spans="1:5" ht="16.5" thickBot="1" x14ac:dyDescent="0.3">
      <c r="A238" s="147" t="s">
        <v>1343</v>
      </c>
      <c r="B238" s="148"/>
      <c r="C238" s="148"/>
      <c r="D238" s="148"/>
      <c r="E238" s="149"/>
    </row>
    <row r="239" spans="1:5" ht="76.5" customHeight="1" thickBot="1" x14ac:dyDescent="0.3">
      <c r="A239" s="99" t="s">
        <v>906</v>
      </c>
      <c r="B239" s="100" t="s">
        <v>907</v>
      </c>
      <c r="C239" s="100"/>
      <c r="D239" s="143" t="s">
        <v>1344</v>
      </c>
      <c r="E239" s="144"/>
    </row>
    <row r="240" spans="1:5" ht="26.25" thickBot="1" x14ac:dyDescent="0.3">
      <c r="A240" s="99" t="s">
        <v>908</v>
      </c>
      <c r="B240" s="100" t="s">
        <v>909</v>
      </c>
      <c r="C240" s="100"/>
      <c r="D240" s="143"/>
      <c r="E240" s="144"/>
    </row>
    <row r="241" spans="1:5" ht="26.25" thickBot="1" x14ac:dyDescent="0.3">
      <c r="A241" s="99" t="s">
        <v>910</v>
      </c>
      <c r="B241" s="100" t="s">
        <v>911</v>
      </c>
      <c r="C241" s="100"/>
      <c r="D241" s="143"/>
      <c r="E241" s="144"/>
    </row>
    <row r="242" spans="1:5" ht="26.25" thickBot="1" x14ac:dyDescent="0.3">
      <c r="A242" s="99" t="s">
        <v>912</v>
      </c>
      <c r="B242" s="100" t="s">
        <v>913</v>
      </c>
      <c r="C242" s="100"/>
      <c r="D242" s="143"/>
      <c r="E242" s="144"/>
    </row>
    <row r="243" spans="1:5" ht="26.25" thickBot="1" x14ac:dyDescent="0.3">
      <c r="A243" s="99" t="s">
        <v>914</v>
      </c>
      <c r="B243" s="100" t="s">
        <v>915</v>
      </c>
      <c r="C243" s="100"/>
      <c r="D243" s="143" t="s">
        <v>1334</v>
      </c>
      <c r="E243" s="144"/>
    </row>
    <row r="244" spans="1:5" ht="16.5" thickBot="1" x14ac:dyDescent="0.3">
      <c r="A244" s="147" t="s">
        <v>1345</v>
      </c>
      <c r="B244" s="148"/>
      <c r="C244" s="148"/>
      <c r="D244" s="148"/>
      <c r="E244" s="149"/>
    </row>
    <row r="245" spans="1:5" ht="39" thickBot="1" x14ac:dyDescent="0.3">
      <c r="A245" s="99" t="s">
        <v>916</v>
      </c>
      <c r="B245" s="100" t="s">
        <v>917</v>
      </c>
      <c r="C245" s="100"/>
      <c r="D245" s="143"/>
      <c r="E245" s="144"/>
    </row>
    <row r="246" spans="1:5" ht="39" thickBot="1" x14ac:dyDescent="0.3">
      <c r="A246" s="99" t="s">
        <v>918</v>
      </c>
      <c r="B246" s="100" t="s">
        <v>919</v>
      </c>
      <c r="C246" s="100"/>
      <c r="D246" s="143"/>
      <c r="E246" s="144"/>
    </row>
    <row r="247" spans="1:5" ht="64.5" thickBot="1" x14ac:dyDescent="0.3">
      <c r="A247" s="99" t="s">
        <v>920</v>
      </c>
      <c r="B247" s="100" t="s">
        <v>1346</v>
      </c>
      <c r="C247" s="100"/>
      <c r="D247" s="143"/>
      <c r="E247" s="144"/>
    </row>
    <row r="248" spans="1:5" ht="51.75" thickBot="1" x14ac:dyDescent="0.3">
      <c r="A248" s="99" t="s">
        <v>922</v>
      </c>
      <c r="B248" s="100" t="s">
        <v>923</v>
      </c>
      <c r="C248" s="100"/>
      <c r="D248" s="143" t="s">
        <v>1347</v>
      </c>
      <c r="E248" s="144"/>
    </row>
    <row r="249" spans="1:5" ht="72.75" customHeight="1" x14ac:dyDescent="0.25">
      <c r="A249" s="150" t="s">
        <v>924</v>
      </c>
      <c r="B249" s="150" t="s">
        <v>925</v>
      </c>
      <c r="C249" s="150"/>
      <c r="D249" s="152"/>
      <c r="E249" s="153"/>
    </row>
    <row r="250" spans="1:5" ht="16.5" thickBot="1" x14ac:dyDescent="0.3">
      <c r="A250" s="151"/>
      <c r="B250" s="151"/>
      <c r="C250" s="151"/>
      <c r="D250" s="154"/>
      <c r="E250" s="155"/>
    </row>
    <row r="251" spans="1:5" ht="16.5" thickBot="1" x14ac:dyDescent="0.3">
      <c r="A251" s="147" t="s">
        <v>1348</v>
      </c>
      <c r="B251" s="148"/>
      <c r="C251" s="148"/>
      <c r="D251" s="148"/>
      <c r="E251" s="149"/>
    </row>
    <row r="252" spans="1:5" ht="51.75" thickBot="1" x14ac:dyDescent="0.3">
      <c r="A252" s="99" t="s">
        <v>926</v>
      </c>
      <c r="B252" s="100" t="s">
        <v>927</v>
      </c>
      <c r="C252" s="100"/>
      <c r="D252" s="143"/>
      <c r="E252" s="144"/>
    </row>
    <row r="253" spans="1:5" ht="51.75" thickBot="1" x14ac:dyDescent="0.3">
      <c r="A253" s="99" t="s">
        <v>928</v>
      </c>
      <c r="B253" s="100" t="s">
        <v>929</v>
      </c>
      <c r="C253" s="100"/>
      <c r="D253" s="143"/>
      <c r="E253" s="144"/>
    </row>
    <row r="254" spans="1:5" ht="51.75" thickBot="1" x14ac:dyDescent="0.3">
      <c r="A254" s="99" t="s">
        <v>930</v>
      </c>
      <c r="B254" s="100" t="s">
        <v>931</v>
      </c>
      <c r="C254" s="100"/>
      <c r="D254" s="143"/>
      <c r="E254" s="144"/>
    </row>
    <row r="255" spans="1:5" ht="51.75" thickBot="1" x14ac:dyDescent="0.3">
      <c r="A255" s="99" t="s">
        <v>932</v>
      </c>
      <c r="B255" s="100" t="s">
        <v>933</v>
      </c>
      <c r="C255" s="100"/>
      <c r="D255" s="143"/>
      <c r="E255" s="144"/>
    </row>
    <row r="256" spans="1:5" ht="51.75" thickBot="1" x14ac:dyDescent="0.3">
      <c r="A256" s="99" t="s">
        <v>934</v>
      </c>
      <c r="B256" s="100" t="s">
        <v>935</v>
      </c>
      <c r="C256" s="100"/>
      <c r="D256" s="143"/>
      <c r="E256" s="144"/>
    </row>
    <row r="257" spans="1:5" ht="64.5" thickBot="1" x14ac:dyDescent="0.3">
      <c r="A257" s="99" t="s">
        <v>348</v>
      </c>
      <c r="B257" s="100" t="s">
        <v>936</v>
      </c>
      <c r="C257" s="100"/>
      <c r="D257" s="143" t="s">
        <v>1334</v>
      </c>
      <c r="E257" s="144"/>
    </row>
    <row r="258" spans="1:5" ht="16.5" thickBot="1" x14ac:dyDescent="0.3">
      <c r="A258" s="147" t="s">
        <v>1349</v>
      </c>
      <c r="B258" s="148"/>
      <c r="C258" s="148"/>
      <c r="D258" s="148"/>
      <c r="E258" s="149"/>
    </row>
    <row r="259" spans="1:5" ht="26.25" thickBot="1" x14ac:dyDescent="0.3">
      <c r="A259" s="99" t="s">
        <v>937</v>
      </c>
      <c r="B259" s="100" t="s">
        <v>938</v>
      </c>
      <c r="C259" s="100"/>
      <c r="D259" s="143"/>
      <c r="E259" s="144"/>
    </row>
    <row r="260" spans="1:5" ht="26.25" thickBot="1" x14ac:dyDescent="0.3">
      <c r="A260" s="99" t="s">
        <v>939</v>
      </c>
      <c r="B260" s="100" t="s">
        <v>940</v>
      </c>
      <c r="C260" s="100"/>
      <c r="D260" s="143"/>
      <c r="E260" s="144"/>
    </row>
    <row r="261" spans="1:5" ht="26.25" thickBot="1" x14ac:dyDescent="0.3">
      <c r="A261" s="99" t="s">
        <v>941</v>
      </c>
      <c r="B261" s="100" t="s">
        <v>942</v>
      </c>
      <c r="C261" s="100"/>
      <c r="D261" s="143"/>
      <c r="E261" s="144"/>
    </row>
    <row r="262" spans="1:5" ht="26.25" thickBot="1" x14ac:dyDescent="0.3">
      <c r="A262" s="99" t="s">
        <v>943</v>
      </c>
      <c r="B262" s="100" t="s">
        <v>944</v>
      </c>
      <c r="C262" s="100"/>
      <c r="D262" s="143"/>
      <c r="E262" s="144"/>
    </row>
    <row r="263" spans="1:5" ht="39" thickBot="1" x14ac:dyDescent="0.3">
      <c r="A263" s="99" t="s">
        <v>945</v>
      </c>
      <c r="B263" s="100" t="s">
        <v>946</v>
      </c>
      <c r="C263" s="100"/>
      <c r="D263" s="143"/>
      <c r="E263" s="144"/>
    </row>
    <row r="264" spans="1:5" ht="39" thickBot="1" x14ac:dyDescent="0.3">
      <c r="A264" s="99" t="s">
        <v>947</v>
      </c>
      <c r="B264" s="100" t="s">
        <v>948</v>
      </c>
      <c r="C264" s="100"/>
      <c r="D264" s="143"/>
      <c r="E264" s="144"/>
    </row>
    <row r="265" spans="1:5" ht="98.25" customHeight="1" x14ac:dyDescent="0.25">
      <c r="A265" s="150" t="s">
        <v>949</v>
      </c>
      <c r="B265" s="150" t="s">
        <v>349</v>
      </c>
      <c r="C265" s="150"/>
      <c r="D265" s="152" t="s">
        <v>1350</v>
      </c>
      <c r="E265" s="153"/>
    </row>
    <row r="266" spans="1:5" ht="16.5" thickBot="1" x14ac:dyDescent="0.3">
      <c r="A266" s="151"/>
      <c r="B266" s="151"/>
      <c r="C266" s="151"/>
      <c r="D266" s="154"/>
      <c r="E266" s="155"/>
    </row>
    <row r="267" spans="1:5" ht="25.5" customHeight="1" thickBot="1" x14ac:dyDescent="0.3">
      <c r="A267" s="147" t="s">
        <v>1351</v>
      </c>
      <c r="B267" s="148"/>
      <c r="C267" s="148"/>
      <c r="D267" s="148"/>
      <c r="E267" s="149"/>
    </row>
    <row r="268" spans="1:5" ht="26.25" thickBot="1" x14ac:dyDescent="0.3">
      <c r="A268" s="99" t="s">
        <v>950</v>
      </c>
      <c r="B268" s="100" t="s">
        <v>951</v>
      </c>
      <c r="C268" s="100"/>
      <c r="D268" s="143" t="s">
        <v>1279</v>
      </c>
      <c r="E268" s="144"/>
    </row>
    <row r="269" spans="1:5" ht="26.25" thickBot="1" x14ac:dyDescent="0.3">
      <c r="A269" s="99" t="s">
        <v>952</v>
      </c>
      <c r="B269" s="100" t="s">
        <v>953</v>
      </c>
      <c r="C269" s="100"/>
      <c r="D269" s="143" t="s">
        <v>1279</v>
      </c>
      <c r="E269" s="144"/>
    </row>
    <row r="270" spans="1:5" ht="26.25" thickBot="1" x14ac:dyDescent="0.3">
      <c r="A270" s="99" t="s">
        <v>954</v>
      </c>
      <c r="B270" s="100" t="s">
        <v>955</v>
      </c>
      <c r="C270" s="100"/>
      <c r="D270" s="143" t="s">
        <v>1352</v>
      </c>
      <c r="E270" s="144"/>
    </row>
    <row r="271" spans="1:5" ht="26.25" thickBot="1" x14ac:dyDescent="0.3">
      <c r="A271" s="99" t="s">
        <v>956</v>
      </c>
      <c r="B271" s="100" t="s">
        <v>957</v>
      </c>
      <c r="C271" s="100"/>
      <c r="D271" s="143" t="s">
        <v>1353</v>
      </c>
      <c r="E271" s="144"/>
    </row>
    <row r="272" spans="1:5" ht="51" customHeight="1" thickBot="1" x14ac:dyDescent="0.3">
      <c r="A272" s="99" t="s">
        <v>958</v>
      </c>
      <c r="B272" s="100" t="s">
        <v>959</v>
      </c>
      <c r="C272" s="100"/>
      <c r="D272" s="143" t="s">
        <v>1354</v>
      </c>
      <c r="E272" s="144"/>
    </row>
    <row r="273" spans="1:5" ht="16.5" thickBot="1" x14ac:dyDescent="0.3">
      <c r="A273" s="99" t="s">
        <v>960</v>
      </c>
      <c r="B273" s="100" t="s">
        <v>961</v>
      </c>
      <c r="C273" s="100"/>
      <c r="D273" s="143" t="s">
        <v>1279</v>
      </c>
      <c r="E273" s="144"/>
    </row>
    <row r="274" spans="1:5" ht="16.5" thickBot="1" x14ac:dyDescent="0.3">
      <c r="A274" s="99" t="s">
        <v>962</v>
      </c>
      <c r="B274" s="100" t="s">
        <v>963</v>
      </c>
      <c r="C274" s="100"/>
      <c r="D274" s="143" t="s">
        <v>1279</v>
      </c>
      <c r="E274" s="144"/>
    </row>
    <row r="275" spans="1:5" ht="16.5" thickBot="1" x14ac:dyDescent="0.3">
      <c r="A275" s="99" t="s">
        <v>964</v>
      </c>
      <c r="B275" s="100" t="s">
        <v>965</v>
      </c>
      <c r="C275" s="100"/>
      <c r="D275" s="143" t="s">
        <v>1279</v>
      </c>
      <c r="E275" s="144"/>
    </row>
    <row r="276" spans="1:5" ht="39" thickBot="1" x14ac:dyDescent="0.3">
      <c r="A276" s="99" t="s">
        <v>966</v>
      </c>
      <c r="B276" s="100" t="s">
        <v>1355</v>
      </c>
      <c r="C276" s="100"/>
      <c r="D276" s="143" t="s">
        <v>1279</v>
      </c>
      <c r="E276" s="144"/>
    </row>
    <row r="277" spans="1:5" ht="39" thickBot="1" x14ac:dyDescent="0.3">
      <c r="A277" s="99" t="s">
        <v>968</v>
      </c>
      <c r="B277" s="100" t="s">
        <v>969</v>
      </c>
      <c r="C277" s="100"/>
      <c r="D277" s="143" t="s">
        <v>1279</v>
      </c>
      <c r="E277" s="144"/>
    </row>
    <row r="278" spans="1:5" ht="51.75" thickBot="1" x14ac:dyDescent="0.3">
      <c r="A278" s="99" t="s">
        <v>970</v>
      </c>
      <c r="B278" s="100" t="s">
        <v>971</v>
      </c>
      <c r="C278" s="100"/>
      <c r="D278" s="143" t="s">
        <v>1279</v>
      </c>
      <c r="E278" s="144"/>
    </row>
    <row r="279" spans="1:5" ht="26.25" thickBot="1" x14ac:dyDescent="0.3">
      <c r="A279" s="99" t="s">
        <v>972</v>
      </c>
      <c r="B279" s="100" t="s">
        <v>973</v>
      </c>
      <c r="C279" s="100"/>
      <c r="D279" s="143" t="s">
        <v>1279</v>
      </c>
      <c r="E279" s="144"/>
    </row>
    <row r="280" spans="1:5" ht="26.25" thickBot="1" x14ac:dyDescent="0.3">
      <c r="A280" s="99" t="s">
        <v>974</v>
      </c>
      <c r="B280" s="100" t="s">
        <v>975</v>
      </c>
      <c r="C280" s="100"/>
      <c r="D280" s="143" t="s">
        <v>1356</v>
      </c>
      <c r="E280" s="144"/>
    </row>
    <row r="281" spans="1:5" ht="89.25" customHeight="1" thickBot="1" x14ac:dyDescent="0.3">
      <c r="A281" s="99" t="s">
        <v>976</v>
      </c>
      <c r="B281" s="100" t="s">
        <v>977</v>
      </c>
      <c r="C281" s="100"/>
      <c r="D281" s="143" t="s">
        <v>1357</v>
      </c>
      <c r="E281" s="144"/>
    </row>
    <row r="282" spans="1:5" ht="39" thickBot="1" x14ac:dyDescent="0.3">
      <c r="A282" s="99" t="s">
        <v>979</v>
      </c>
      <c r="B282" s="100" t="s">
        <v>980</v>
      </c>
      <c r="C282" s="100"/>
      <c r="D282" s="143" t="s">
        <v>1358</v>
      </c>
      <c r="E282" s="144"/>
    </row>
    <row r="283" spans="1:5" ht="51" customHeight="1" thickBot="1" x14ac:dyDescent="0.3">
      <c r="A283" s="99" t="s">
        <v>981</v>
      </c>
      <c r="B283" s="100" t="s">
        <v>1359</v>
      </c>
      <c r="C283" s="100" t="s">
        <v>1360</v>
      </c>
      <c r="D283" s="143" t="s">
        <v>1361</v>
      </c>
      <c r="E283" s="144"/>
    </row>
    <row r="284" spans="1:5" ht="26.25" thickBot="1" x14ac:dyDescent="0.3">
      <c r="A284" s="99" t="s">
        <v>983</v>
      </c>
      <c r="B284" s="100" t="s">
        <v>984</v>
      </c>
      <c r="C284" s="100" t="s">
        <v>1360</v>
      </c>
      <c r="D284" s="143" t="s">
        <v>1362</v>
      </c>
      <c r="E284" s="144"/>
    </row>
    <row r="285" spans="1:5" ht="51.75" thickBot="1" x14ac:dyDescent="0.3">
      <c r="A285" s="99" t="s">
        <v>495</v>
      </c>
      <c r="B285" s="100" t="s">
        <v>985</v>
      </c>
      <c r="C285" s="100"/>
      <c r="D285" s="143" t="s">
        <v>1279</v>
      </c>
      <c r="E285" s="144"/>
    </row>
    <row r="286" spans="1:5" ht="64.5" thickBot="1" x14ac:dyDescent="0.3">
      <c r="A286" s="99" t="s">
        <v>511</v>
      </c>
      <c r="B286" s="100" t="s">
        <v>512</v>
      </c>
      <c r="C286" s="100"/>
      <c r="D286" s="143"/>
      <c r="E286" s="144"/>
    </row>
    <row r="287" spans="1:5" ht="26.25" thickBot="1" x14ac:dyDescent="0.3">
      <c r="A287" s="99" t="s">
        <v>986</v>
      </c>
      <c r="B287" s="100" t="s">
        <v>987</v>
      </c>
      <c r="C287" s="100"/>
      <c r="D287" s="143" t="s">
        <v>1279</v>
      </c>
      <c r="E287" s="144"/>
    </row>
    <row r="288" spans="1:5" ht="51.75" thickBot="1" x14ac:dyDescent="0.3">
      <c r="A288" s="99" t="s">
        <v>988</v>
      </c>
      <c r="B288" s="100" t="s">
        <v>989</v>
      </c>
      <c r="C288" s="100"/>
      <c r="D288" s="143" t="s">
        <v>1279</v>
      </c>
      <c r="E288" s="144"/>
    </row>
    <row r="289" spans="1:5" ht="39" thickBot="1" x14ac:dyDescent="0.3">
      <c r="A289" s="99" t="s">
        <v>990</v>
      </c>
      <c r="B289" s="100" t="s">
        <v>991</v>
      </c>
      <c r="C289" s="100"/>
      <c r="D289" s="143" t="s">
        <v>1279</v>
      </c>
      <c r="E289" s="144"/>
    </row>
    <row r="290" spans="1:5" ht="26.25" thickBot="1" x14ac:dyDescent="0.3">
      <c r="A290" s="99" t="s">
        <v>992</v>
      </c>
      <c r="B290" s="100" t="s">
        <v>993</v>
      </c>
      <c r="C290" s="100"/>
      <c r="D290" s="143" t="s">
        <v>1279</v>
      </c>
      <c r="E290" s="144"/>
    </row>
    <row r="291" spans="1:5" ht="26.25" thickBot="1" x14ac:dyDescent="0.3">
      <c r="A291" s="99" t="s">
        <v>994</v>
      </c>
      <c r="B291" s="100" t="s">
        <v>995</v>
      </c>
      <c r="C291" s="100"/>
      <c r="D291" s="143" t="s">
        <v>1279</v>
      </c>
      <c r="E291" s="144"/>
    </row>
    <row r="292" spans="1:5" ht="77.25" thickBot="1" x14ac:dyDescent="0.3">
      <c r="A292" s="99" t="s">
        <v>996</v>
      </c>
      <c r="B292" s="100" t="s">
        <v>997</v>
      </c>
      <c r="C292" s="100"/>
      <c r="D292" s="143" t="s">
        <v>1279</v>
      </c>
      <c r="E292" s="144"/>
    </row>
    <row r="293" spans="1:5" ht="26.25" thickBot="1" x14ac:dyDescent="0.3">
      <c r="A293" s="99" t="s">
        <v>998</v>
      </c>
      <c r="B293" s="100" t="s">
        <v>999</v>
      </c>
      <c r="C293" s="100"/>
      <c r="D293" s="143" t="s">
        <v>1279</v>
      </c>
      <c r="E293" s="144"/>
    </row>
    <row r="294" spans="1:5" ht="90" thickBot="1" x14ac:dyDescent="0.3">
      <c r="A294" s="99" t="s">
        <v>1000</v>
      </c>
      <c r="B294" s="100" t="s">
        <v>1001</v>
      </c>
      <c r="C294" s="100"/>
      <c r="D294" s="143" t="s">
        <v>1279</v>
      </c>
      <c r="E294" s="144"/>
    </row>
    <row r="295" spans="1:5" ht="51.75" thickBot="1" x14ac:dyDescent="0.3">
      <c r="A295" s="99" t="s">
        <v>1002</v>
      </c>
      <c r="B295" s="100" t="s">
        <v>1003</v>
      </c>
      <c r="C295" s="100"/>
      <c r="D295" s="143" t="s">
        <v>1279</v>
      </c>
      <c r="E295" s="144"/>
    </row>
    <row r="296" spans="1:5" ht="39" thickBot="1" x14ac:dyDescent="0.3">
      <c r="A296" s="99" t="s">
        <v>1080</v>
      </c>
      <c r="B296" s="100" t="s">
        <v>1363</v>
      </c>
      <c r="C296" s="100" t="s">
        <v>1364</v>
      </c>
      <c r="D296" s="143" t="s">
        <v>1352</v>
      </c>
      <c r="E296" s="144"/>
    </row>
    <row r="297" spans="1:5" ht="26.25" thickBot="1" x14ac:dyDescent="0.3">
      <c r="A297" s="99" t="s">
        <v>1081</v>
      </c>
      <c r="B297" s="100" t="s">
        <v>1365</v>
      </c>
      <c r="C297" s="100" t="s">
        <v>1364</v>
      </c>
      <c r="D297" s="143" t="s">
        <v>1352</v>
      </c>
      <c r="E297" s="144"/>
    </row>
    <row r="298" spans="1:5" ht="89.25" customHeight="1" thickBot="1" x14ac:dyDescent="0.3">
      <c r="A298" s="99" t="s">
        <v>1006</v>
      </c>
      <c r="B298" s="100" t="s">
        <v>1007</v>
      </c>
      <c r="C298" s="100"/>
      <c r="D298" s="143" t="s">
        <v>1366</v>
      </c>
      <c r="E298" s="144"/>
    </row>
    <row r="299" spans="1:5" ht="26.25" thickBot="1" x14ac:dyDescent="0.3">
      <c r="A299" s="99" t="s">
        <v>423</v>
      </c>
      <c r="B299" s="100" t="s">
        <v>1367</v>
      </c>
      <c r="C299" s="100"/>
      <c r="D299" s="143" t="s">
        <v>1279</v>
      </c>
      <c r="E299" s="144"/>
    </row>
    <row r="300" spans="1:5" ht="26.25" thickBot="1" x14ac:dyDescent="0.3">
      <c r="A300" s="99" t="s">
        <v>1008</v>
      </c>
      <c r="B300" s="100" t="s">
        <v>1368</v>
      </c>
      <c r="C300" s="100"/>
      <c r="D300" s="143" t="s">
        <v>1279</v>
      </c>
      <c r="E300" s="144"/>
    </row>
    <row r="301" spans="1:5" ht="26.25" thickBot="1" x14ac:dyDescent="0.3">
      <c r="A301" s="99" t="s">
        <v>1010</v>
      </c>
      <c r="B301" s="100" t="s">
        <v>1369</v>
      </c>
      <c r="C301" s="100"/>
      <c r="D301" s="143" t="s">
        <v>1279</v>
      </c>
      <c r="E301" s="144"/>
    </row>
    <row r="302" spans="1:5" ht="16.5" thickBot="1" x14ac:dyDescent="0.3">
      <c r="A302" s="99" t="s">
        <v>1012</v>
      </c>
      <c r="B302" s="100" t="s">
        <v>1013</v>
      </c>
      <c r="C302" s="100"/>
      <c r="D302" s="143" t="s">
        <v>1279</v>
      </c>
      <c r="E302" s="144"/>
    </row>
    <row r="303" spans="1:5" ht="16.5" thickBot="1" x14ac:dyDescent="0.3">
      <c r="A303" s="99" t="s">
        <v>1014</v>
      </c>
      <c r="B303" s="100" t="s">
        <v>1015</v>
      </c>
      <c r="C303" s="100"/>
      <c r="D303" s="143" t="s">
        <v>1370</v>
      </c>
      <c r="E303" s="144"/>
    </row>
    <row r="304" spans="1:5" ht="114.75" customHeight="1" thickBot="1" x14ac:dyDescent="0.3">
      <c r="A304" s="99" t="s">
        <v>1016</v>
      </c>
      <c r="B304" s="100" t="s">
        <v>1017</v>
      </c>
      <c r="C304" s="100"/>
      <c r="D304" s="143" t="s">
        <v>1320</v>
      </c>
      <c r="E304" s="144"/>
    </row>
    <row r="305" spans="1:5" ht="16.5" thickBot="1" x14ac:dyDescent="0.3">
      <c r="A305" s="147" t="s">
        <v>1371</v>
      </c>
      <c r="B305" s="148"/>
      <c r="C305" s="148"/>
      <c r="D305" s="148"/>
      <c r="E305" s="149"/>
    </row>
    <row r="306" spans="1:5" ht="39" thickBot="1" x14ac:dyDescent="0.3">
      <c r="A306" s="99" t="s">
        <v>1018</v>
      </c>
      <c r="B306" s="100" t="s">
        <v>1019</v>
      </c>
      <c r="C306" s="100" t="s">
        <v>1372</v>
      </c>
      <c r="D306" s="143" t="s">
        <v>1373</v>
      </c>
      <c r="E306" s="144"/>
    </row>
    <row r="307" spans="1:5" ht="63.75" customHeight="1" thickBot="1" x14ac:dyDescent="0.3">
      <c r="A307" s="99" t="s">
        <v>1020</v>
      </c>
      <c r="B307" s="100" t="s">
        <v>1021</v>
      </c>
      <c r="C307" s="100" t="s">
        <v>1140</v>
      </c>
      <c r="D307" s="143" t="s">
        <v>1373</v>
      </c>
      <c r="E307" s="144"/>
    </row>
    <row r="308" spans="1:5" ht="39" thickBot="1" x14ac:dyDescent="0.3">
      <c r="A308" s="99" t="s">
        <v>1022</v>
      </c>
      <c r="B308" s="100" t="s">
        <v>1023</v>
      </c>
      <c r="C308" s="100" t="s">
        <v>1140</v>
      </c>
      <c r="D308" s="143" t="s">
        <v>1373</v>
      </c>
      <c r="E308" s="144"/>
    </row>
    <row r="309" spans="1:5" ht="39" thickBot="1" x14ac:dyDescent="0.3">
      <c r="A309" s="99" t="s">
        <v>1024</v>
      </c>
      <c r="B309" s="100" t="s">
        <v>1025</v>
      </c>
      <c r="C309" s="100" t="s">
        <v>1140</v>
      </c>
      <c r="D309" s="143" t="s">
        <v>1373</v>
      </c>
      <c r="E309" s="144"/>
    </row>
    <row r="310" spans="1:5" ht="51.75" thickBot="1" x14ac:dyDescent="0.3">
      <c r="A310" s="99" t="s">
        <v>1026</v>
      </c>
      <c r="B310" s="100" t="s">
        <v>1027</v>
      </c>
      <c r="C310" s="100" t="s">
        <v>1140</v>
      </c>
      <c r="D310" s="143" t="s">
        <v>1373</v>
      </c>
      <c r="E310" s="144"/>
    </row>
    <row r="311" spans="1:5" ht="51.75" thickBot="1" x14ac:dyDescent="0.3">
      <c r="A311" s="99" t="s">
        <v>1028</v>
      </c>
      <c r="B311" s="100" t="s">
        <v>1029</v>
      </c>
      <c r="C311" s="100" t="s">
        <v>1140</v>
      </c>
      <c r="D311" s="143" t="s">
        <v>1373</v>
      </c>
      <c r="E311" s="144"/>
    </row>
    <row r="312" spans="1:5" ht="51.75" thickBot="1" x14ac:dyDescent="0.3">
      <c r="A312" s="99" t="s">
        <v>1030</v>
      </c>
      <c r="B312" s="100" t="s">
        <v>1031</v>
      </c>
      <c r="C312" s="100" t="s">
        <v>1374</v>
      </c>
      <c r="D312" s="143" t="s">
        <v>1373</v>
      </c>
      <c r="E312" s="144"/>
    </row>
    <row r="313" spans="1:5" ht="51.75" thickBot="1" x14ac:dyDescent="0.3">
      <c r="A313" s="99" t="s">
        <v>1032</v>
      </c>
      <c r="B313" s="100" t="s">
        <v>1033</v>
      </c>
      <c r="C313" s="100" t="s">
        <v>1374</v>
      </c>
      <c r="D313" s="143" t="s">
        <v>1373</v>
      </c>
      <c r="E313" s="144"/>
    </row>
    <row r="314" spans="1:5" ht="51.75" thickBot="1" x14ac:dyDescent="0.3">
      <c r="A314" s="99" t="s">
        <v>1034</v>
      </c>
      <c r="B314" s="100" t="s">
        <v>1035</v>
      </c>
      <c r="C314" s="100" t="s">
        <v>1374</v>
      </c>
      <c r="D314" s="143" t="s">
        <v>1375</v>
      </c>
      <c r="E314" s="144"/>
    </row>
    <row r="315" spans="1:5" ht="26.25" thickBot="1" x14ac:dyDescent="0.3">
      <c r="A315" s="99" t="s">
        <v>1036</v>
      </c>
      <c r="B315" s="100" t="s">
        <v>1037</v>
      </c>
      <c r="C315" s="100" t="s">
        <v>1376</v>
      </c>
      <c r="D315" s="143"/>
      <c r="E315" s="144"/>
    </row>
    <row r="316" spans="1:5" ht="26.25" thickBot="1" x14ac:dyDescent="0.3">
      <c r="A316" s="99" t="s">
        <v>1038</v>
      </c>
      <c r="B316" s="100" t="s">
        <v>1039</v>
      </c>
      <c r="C316" s="100" t="s">
        <v>1140</v>
      </c>
      <c r="D316" s="143"/>
      <c r="E316" s="144"/>
    </row>
    <row r="317" spans="1:5" ht="77.25" thickBot="1" x14ac:dyDescent="0.3">
      <c r="A317" s="99" t="s">
        <v>1040</v>
      </c>
      <c r="B317" s="100" t="s">
        <v>1377</v>
      </c>
      <c r="C317" s="100"/>
      <c r="D317" s="143" t="s">
        <v>1375</v>
      </c>
      <c r="E317" s="144"/>
    </row>
    <row r="318" spans="1:5" ht="16.5" thickBot="1" x14ac:dyDescent="0.3">
      <c r="A318" s="99"/>
      <c r="B318" s="100"/>
      <c r="C318" s="100"/>
      <c r="D318" s="143"/>
      <c r="E318" s="144"/>
    </row>
    <row r="319" spans="1:5" ht="16.5" thickBot="1" x14ac:dyDescent="0.3">
      <c r="A319" s="99"/>
      <c r="B319" s="100"/>
      <c r="C319" s="100"/>
      <c r="D319" s="143"/>
      <c r="E319" s="144"/>
    </row>
    <row r="320" spans="1:5" ht="64.5" thickBot="1" x14ac:dyDescent="0.3">
      <c r="A320" s="99" t="s">
        <v>457</v>
      </c>
      <c r="B320" s="100" t="s">
        <v>1378</v>
      </c>
      <c r="C320" s="100"/>
      <c r="D320" s="143" t="s">
        <v>1320</v>
      </c>
      <c r="E320" s="144"/>
    </row>
    <row r="321" spans="1:5" ht="89.25" customHeight="1" thickBot="1" x14ac:dyDescent="0.3">
      <c r="A321" s="99" t="s">
        <v>513</v>
      </c>
      <c r="B321" s="100" t="s">
        <v>1379</v>
      </c>
      <c r="C321" s="100" t="s">
        <v>1374</v>
      </c>
      <c r="D321" s="143" t="s">
        <v>1380</v>
      </c>
      <c r="E321" s="144"/>
    </row>
    <row r="322" spans="1:5" ht="89.25" customHeight="1" thickBot="1" x14ac:dyDescent="0.3">
      <c r="A322" s="99" t="s">
        <v>514</v>
      </c>
      <c r="B322" s="100" t="s">
        <v>1381</v>
      </c>
      <c r="C322" s="100" t="s">
        <v>1374</v>
      </c>
      <c r="D322" s="143" t="s">
        <v>1380</v>
      </c>
      <c r="E322" s="144"/>
    </row>
    <row r="323" spans="1:5" ht="39" thickBot="1" x14ac:dyDescent="0.3">
      <c r="A323" s="99" t="s">
        <v>515</v>
      </c>
      <c r="B323" s="100" t="s">
        <v>521</v>
      </c>
      <c r="C323" s="100" t="s">
        <v>1374</v>
      </c>
      <c r="D323" s="143" t="s">
        <v>1382</v>
      </c>
      <c r="E323" s="144"/>
    </row>
    <row r="324" spans="1:5" ht="39" thickBot="1" x14ac:dyDescent="0.3">
      <c r="A324" s="99" t="s">
        <v>516</v>
      </c>
      <c r="B324" s="100" t="s">
        <v>522</v>
      </c>
      <c r="C324" s="100" t="s">
        <v>1374</v>
      </c>
      <c r="D324" s="143" t="s">
        <v>1382</v>
      </c>
      <c r="E324" s="144"/>
    </row>
    <row r="325" spans="1:5" ht="51.75" thickBot="1" x14ac:dyDescent="0.3">
      <c r="A325" s="99" t="s">
        <v>1383</v>
      </c>
      <c r="B325" s="100" t="s">
        <v>1384</v>
      </c>
      <c r="C325" s="100" t="s">
        <v>1374</v>
      </c>
      <c r="D325" s="143"/>
      <c r="E325" s="144"/>
    </row>
    <row r="326" spans="1:5" ht="51.75" thickBot="1" x14ac:dyDescent="0.3">
      <c r="A326" s="99" t="s">
        <v>1385</v>
      </c>
      <c r="B326" s="100" t="s">
        <v>1386</v>
      </c>
      <c r="C326" s="100" t="s">
        <v>1374</v>
      </c>
      <c r="D326" s="143"/>
      <c r="E326" s="144"/>
    </row>
    <row r="327" spans="1:5" ht="39" thickBot="1" x14ac:dyDescent="0.3">
      <c r="A327" s="99" t="s">
        <v>526</v>
      </c>
      <c r="B327" s="100" t="s">
        <v>1387</v>
      </c>
      <c r="C327" s="100" t="s">
        <v>1374</v>
      </c>
      <c r="D327" s="143" t="s">
        <v>1279</v>
      </c>
      <c r="E327" s="144"/>
    </row>
    <row r="328" spans="1:5" ht="26.25" thickBot="1" x14ac:dyDescent="0.3">
      <c r="A328" s="99" t="s">
        <v>527</v>
      </c>
      <c r="B328" s="100" t="s">
        <v>1043</v>
      </c>
      <c r="C328" s="100" t="s">
        <v>1374</v>
      </c>
      <c r="D328" s="143" t="s">
        <v>1279</v>
      </c>
      <c r="E328" s="144"/>
    </row>
    <row r="329" spans="1:5" ht="114.75" customHeight="1" thickBot="1" x14ac:dyDescent="0.3">
      <c r="A329" s="99" t="s">
        <v>1051</v>
      </c>
      <c r="B329" s="100" t="s">
        <v>1052</v>
      </c>
      <c r="C329" s="100"/>
      <c r="D329" s="143" t="s">
        <v>1320</v>
      </c>
      <c r="E329" s="144"/>
    </row>
    <row r="330" spans="1:5" ht="16.5" thickBot="1" x14ac:dyDescent="0.3">
      <c r="A330" s="147" t="s">
        <v>1388</v>
      </c>
      <c r="B330" s="148"/>
      <c r="C330" s="148"/>
      <c r="D330" s="148"/>
      <c r="E330" s="149"/>
    </row>
    <row r="331" spans="1:5" ht="51.75" thickBot="1" x14ac:dyDescent="0.3">
      <c r="A331" s="99" t="s">
        <v>459</v>
      </c>
      <c r="B331" s="100" t="s">
        <v>1389</v>
      </c>
      <c r="C331" s="100" t="s">
        <v>1390</v>
      </c>
      <c r="D331" s="143" t="s">
        <v>1391</v>
      </c>
      <c r="E331" s="144"/>
    </row>
    <row r="332" spans="1:5" ht="64.5" thickBot="1" x14ac:dyDescent="0.3">
      <c r="A332" s="99" t="s">
        <v>463</v>
      </c>
      <c r="B332" s="100" t="s">
        <v>1392</v>
      </c>
      <c r="C332" s="100" t="s">
        <v>1393</v>
      </c>
      <c r="D332" s="143" t="s">
        <v>1391</v>
      </c>
      <c r="E332" s="144"/>
    </row>
    <row r="333" spans="1:5" ht="39" thickBot="1" x14ac:dyDescent="0.3">
      <c r="A333" s="99" t="s">
        <v>1060</v>
      </c>
      <c r="B333" s="100" t="s">
        <v>1061</v>
      </c>
      <c r="C333" s="100" t="s">
        <v>1390</v>
      </c>
      <c r="D333" s="143" t="s">
        <v>1394</v>
      </c>
      <c r="E333" s="144"/>
    </row>
    <row r="334" spans="1:5" ht="64.5" thickBot="1" x14ac:dyDescent="0.3">
      <c r="A334" s="103" t="s">
        <v>469</v>
      </c>
      <c r="B334" s="101" t="s">
        <v>1395</v>
      </c>
      <c r="C334" s="100" t="s">
        <v>1390</v>
      </c>
      <c r="D334" s="143" t="s">
        <v>1396</v>
      </c>
      <c r="E334" s="144"/>
    </row>
    <row r="335" spans="1:5" ht="77.25" thickBot="1" x14ac:dyDescent="0.3">
      <c r="A335" s="99" t="s">
        <v>471</v>
      </c>
      <c r="B335" s="100" t="s">
        <v>1397</v>
      </c>
      <c r="C335" s="100" t="s">
        <v>1393</v>
      </c>
      <c r="D335" s="143" t="s">
        <v>1396</v>
      </c>
      <c r="E335" s="144"/>
    </row>
    <row r="336" spans="1:5" ht="16.5" thickBot="1" x14ac:dyDescent="0.3">
      <c r="A336" s="147" t="s">
        <v>1398</v>
      </c>
      <c r="B336" s="148"/>
      <c r="C336" s="148"/>
      <c r="D336" s="148"/>
      <c r="E336" s="149"/>
    </row>
    <row r="337" spans="1:5" ht="77.25" thickBot="1" x14ac:dyDescent="0.3">
      <c r="A337" s="99" t="s">
        <v>1066</v>
      </c>
      <c r="B337" s="100" t="s">
        <v>1067</v>
      </c>
      <c r="C337" s="100"/>
      <c r="D337" s="143" t="s">
        <v>1399</v>
      </c>
      <c r="E337" s="144"/>
    </row>
    <row r="338" spans="1:5" ht="39" thickBot="1" x14ac:dyDescent="0.3">
      <c r="A338" s="99" t="s">
        <v>1068</v>
      </c>
      <c r="B338" s="100" t="s">
        <v>1069</v>
      </c>
      <c r="C338" s="100"/>
      <c r="D338" s="143"/>
      <c r="E338" s="144"/>
    </row>
    <row r="339" spans="1:5" ht="26.25" thickBot="1" x14ac:dyDescent="0.3">
      <c r="A339" s="99" t="s">
        <v>480</v>
      </c>
      <c r="B339" s="100" t="s">
        <v>481</v>
      </c>
      <c r="C339" s="100"/>
      <c r="D339" s="143" t="s">
        <v>1279</v>
      </c>
      <c r="E339" s="144"/>
    </row>
    <row r="340" spans="1:5" ht="26.25" thickBot="1" x14ac:dyDescent="0.3">
      <c r="A340" s="99" t="s">
        <v>483</v>
      </c>
      <c r="B340" s="100" t="s">
        <v>484</v>
      </c>
      <c r="C340" s="100"/>
      <c r="D340" s="143" t="s">
        <v>1279</v>
      </c>
      <c r="E340" s="144"/>
    </row>
    <row r="341" spans="1:5" ht="39" thickBot="1" x14ac:dyDescent="0.3">
      <c r="A341" s="99" t="s">
        <v>485</v>
      </c>
      <c r="B341" s="100" t="s">
        <v>1400</v>
      </c>
      <c r="C341" s="100"/>
      <c r="D341" s="143" t="s">
        <v>1279</v>
      </c>
      <c r="E341" s="144"/>
    </row>
    <row r="342" spans="1:5" ht="26.25" thickBot="1" x14ac:dyDescent="0.3">
      <c r="A342" s="99" t="s">
        <v>1073</v>
      </c>
      <c r="B342" s="100" t="s">
        <v>1074</v>
      </c>
      <c r="C342" s="100"/>
      <c r="D342" s="143" t="s">
        <v>1279</v>
      </c>
      <c r="E342" s="144"/>
    </row>
    <row r="343" spans="1:5" ht="26.25" thickBot="1" x14ac:dyDescent="0.3">
      <c r="A343" s="99" t="s">
        <v>1075</v>
      </c>
      <c r="B343" s="100" t="s">
        <v>1076</v>
      </c>
      <c r="C343" s="100"/>
      <c r="D343" s="143" t="s">
        <v>1279</v>
      </c>
      <c r="E343" s="144"/>
    </row>
    <row r="344" spans="1:5" ht="16.5" thickBot="1" x14ac:dyDescent="0.3">
      <c r="A344" s="99" t="s">
        <v>1401</v>
      </c>
      <c r="B344" s="100" t="s">
        <v>1402</v>
      </c>
      <c r="C344" s="100"/>
      <c r="D344" s="143" t="s">
        <v>1403</v>
      </c>
      <c r="E344" s="144"/>
    </row>
    <row r="345" spans="1:5" ht="26.25" thickBot="1" x14ac:dyDescent="0.3">
      <c r="A345" s="99" t="s">
        <v>1404</v>
      </c>
      <c r="B345" s="100" t="s">
        <v>1405</v>
      </c>
      <c r="C345" s="100"/>
      <c r="D345" s="143" t="s">
        <v>1403</v>
      </c>
      <c r="E345" s="144"/>
    </row>
    <row r="346" spans="1:5" ht="127.5" customHeight="1" thickBot="1" x14ac:dyDescent="0.3">
      <c r="A346" s="99" t="s">
        <v>1077</v>
      </c>
      <c r="B346" s="100" t="s">
        <v>1078</v>
      </c>
      <c r="C346" s="100"/>
      <c r="D346" s="143" t="s">
        <v>1406</v>
      </c>
      <c r="E346" s="144"/>
    </row>
    <row r="347" spans="1:5" x14ac:dyDescent="0.25">
      <c r="A347" s="104"/>
      <c r="B347" s="104"/>
      <c r="C347" s="104"/>
      <c r="D347" s="104"/>
      <c r="E347" s="104"/>
    </row>
    <row r="348" spans="1:5" x14ac:dyDescent="0.25">
      <c r="A348" s="105"/>
    </row>
  </sheetData>
  <mergeCells count="349">
    <mergeCell ref="D16:E16"/>
    <mergeCell ref="D17:E17"/>
    <mergeCell ref="D18:E18"/>
    <mergeCell ref="A19:E19"/>
    <mergeCell ref="D20:E20"/>
    <mergeCell ref="D21:E21"/>
    <mergeCell ref="A10:E10"/>
    <mergeCell ref="A11:E11"/>
    <mergeCell ref="D12:E12"/>
    <mergeCell ref="A13:E13"/>
    <mergeCell ref="A14:E14"/>
    <mergeCell ref="D15:E15"/>
    <mergeCell ref="D28:E28"/>
    <mergeCell ref="A29:A30"/>
    <mergeCell ref="B29:B30"/>
    <mergeCell ref="C29:C30"/>
    <mergeCell ref="D29:E30"/>
    <mergeCell ref="D31:E31"/>
    <mergeCell ref="D22:E22"/>
    <mergeCell ref="D23:E23"/>
    <mergeCell ref="D24:E24"/>
    <mergeCell ref="D25:E25"/>
    <mergeCell ref="D26:E26"/>
    <mergeCell ref="D27:E27"/>
    <mergeCell ref="D38:E38"/>
    <mergeCell ref="D39:E39"/>
    <mergeCell ref="A40:E40"/>
    <mergeCell ref="D41:E41"/>
    <mergeCell ref="A42:E42"/>
    <mergeCell ref="A43:E43"/>
    <mergeCell ref="D32:E32"/>
    <mergeCell ref="D33:E33"/>
    <mergeCell ref="D34:E34"/>
    <mergeCell ref="D35:E35"/>
    <mergeCell ref="D36:E36"/>
    <mergeCell ref="A37:E37"/>
    <mergeCell ref="D50:E50"/>
    <mergeCell ref="D51:E51"/>
    <mergeCell ref="D52:E52"/>
    <mergeCell ref="D53:E53"/>
    <mergeCell ref="A54:A55"/>
    <mergeCell ref="C54:C55"/>
    <mergeCell ref="D54:E55"/>
    <mergeCell ref="D44:E44"/>
    <mergeCell ref="D45:E45"/>
    <mergeCell ref="A46:E46"/>
    <mergeCell ref="D47:E47"/>
    <mergeCell ref="D48:E48"/>
    <mergeCell ref="A49:E49"/>
    <mergeCell ref="D62:E62"/>
    <mergeCell ref="D63:E63"/>
    <mergeCell ref="D64:E64"/>
    <mergeCell ref="A65:E65"/>
    <mergeCell ref="A66:E66"/>
    <mergeCell ref="D67:E67"/>
    <mergeCell ref="D56:E56"/>
    <mergeCell ref="D57:E57"/>
    <mergeCell ref="D58:E58"/>
    <mergeCell ref="D59:E59"/>
    <mergeCell ref="D60:E60"/>
    <mergeCell ref="D61:E61"/>
    <mergeCell ref="D74:E74"/>
    <mergeCell ref="D75:E75"/>
    <mergeCell ref="D76:E76"/>
    <mergeCell ref="D77:E77"/>
    <mergeCell ref="D78:E78"/>
    <mergeCell ref="D79:E79"/>
    <mergeCell ref="D68:E68"/>
    <mergeCell ref="D69:E69"/>
    <mergeCell ref="D70:E70"/>
    <mergeCell ref="A71:E71"/>
    <mergeCell ref="D72:E72"/>
    <mergeCell ref="D73:E73"/>
    <mergeCell ref="D86:E86"/>
    <mergeCell ref="D87:E87"/>
    <mergeCell ref="D88:E88"/>
    <mergeCell ref="D89:E89"/>
    <mergeCell ref="D90:E90"/>
    <mergeCell ref="D91:E91"/>
    <mergeCell ref="D80:E80"/>
    <mergeCell ref="A81:E81"/>
    <mergeCell ref="D82:E82"/>
    <mergeCell ref="D83:E83"/>
    <mergeCell ref="D84:E84"/>
    <mergeCell ref="A85:E85"/>
    <mergeCell ref="D98:E98"/>
    <mergeCell ref="A99:E99"/>
    <mergeCell ref="D100:E100"/>
    <mergeCell ref="D101:E101"/>
    <mergeCell ref="D102:E102"/>
    <mergeCell ref="A103:E103"/>
    <mergeCell ref="D92:E92"/>
    <mergeCell ref="D93:E93"/>
    <mergeCell ref="D94:E94"/>
    <mergeCell ref="D95:E95"/>
    <mergeCell ref="A96:E96"/>
    <mergeCell ref="A97:E97"/>
    <mergeCell ref="D110:E110"/>
    <mergeCell ref="A111:E111"/>
    <mergeCell ref="C112:D112"/>
    <mergeCell ref="C113:D113"/>
    <mergeCell ref="C114:D114"/>
    <mergeCell ref="A115:E115"/>
    <mergeCell ref="D104:E104"/>
    <mergeCell ref="D105:E105"/>
    <mergeCell ref="D106:E106"/>
    <mergeCell ref="A107:E107"/>
    <mergeCell ref="D108:E108"/>
    <mergeCell ref="D109:E109"/>
    <mergeCell ref="D122:E122"/>
    <mergeCell ref="D123:E123"/>
    <mergeCell ref="D124:E124"/>
    <mergeCell ref="D125:E125"/>
    <mergeCell ref="A126:E126"/>
    <mergeCell ref="D127:E127"/>
    <mergeCell ref="A116:E116"/>
    <mergeCell ref="D117:E117"/>
    <mergeCell ref="D118:E118"/>
    <mergeCell ref="D119:E119"/>
    <mergeCell ref="D120:E120"/>
    <mergeCell ref="A121:E121"/>
    <mergeCell ref="A134:E134"/>
    <mergeCell ref="D135:E135"/>
    <mergeCell ref="D136:E136"/>
    <mergeCell ref="D137:E137"/>
    <mergeCell ref="D138:E138"/>
    <mergeCell ref="D139:E139"/>
    <mergeCell ref="A128:E128"/>
    <mergeCell ref="A129:E129"/>
    <mergeCell ref="D130:E130"/>
    <mergeCell ref="D131:E131"/>
    <mergeCell ref="D132:E132"/>
    <mergeCell ref="D133:E133"/>
    <mergeCell ref="A146:E146"/>
    <mergeCell ref="D147:E147"/>
    <mergeCell ref="D148:E148"/>
    <mergeCell ref="D149:E149"/>
    <mergeCell ref="A150:E150"/>
    <mergeCell ref="D151:E151"/>
    <mergeCell ref="D140:E140"/>
    <mergeCell ref="A141:E141"/>
    <mergeCell ref="D142:E142"/>
    <mergeCell ref="D143:E143"/>
    <mergeCell ref="D144:E144"/>
    <mergeCell ref="D145:E145"/>
    <mergeCell ref="D158:E158"/>
    <mergeCell ref="A159:E159"/>
    <mergeCell ref="D160:E160"/>
    <mergeCell ref="D161:E161"/>
    <mergeCell ref="D162:E162"/>
    <mergeCell ref="D163:E163"/>
    <mergeCell ref="D152:E152"/>
    <mergeCell ref="D153:E153"/>
    <mergeCell ref="D154:E154"/>
    <mergeCell ref="D155:E155"/>
    <mergeCell ref="D156:E156"/>
    <mergeCell ref="D157:E157"/>
    <mergeCell ref="D170:E170"/>
    <mergeCell ref="D171:E171"/>
    <mergeCell ref="D172:E172"/>
    <mergeCell ref="D173:E173"/>
    <mergeCell ref="A174:E174"/>
    <mergeCell ref="D175:E175"/>
    <mergeCell ref="A164:E164"/>
    <mergeCell ref="D165:E165"/>
    <mergeCell ref="D166:E166"/>
    <mergeCell ref="D167:E167"/>
    <mergeCell ref="D168:E168"/>
    <mergeCell ref="D169:E169"/>
    <mergeCell ref="D182:E182"/>
    <mergeCell ref="D183:E183"/>
    <mergeCell ref="D184:E184"/>
    <mergeCell ref="D185:E185"/>
    <mergeCell ref="D186:E186"/>
    <mergeCell ref="D187:E187"/>
    <mergeCell ref="D176:E176"/>
    <mergeCell ref="D177:E177"/>
    <mergeCell ref="D178:E178"/>
    <mergeCell ref="D179:E179"/>
    <mergeCell ref="D180:E180"/>
    <mergeCell ref="D181:E181"/>
    <mergeCell ref="D194:E194"/>
    <mergeCell ref="D195:E195"/>
    <mergeCell ref="D196:E196"/>
    <mergeCell ref="D197:E197"/>
    <mergeCell ref="D198:E198"/>
    <mergeCell ref="D199:E199"/>
    <mergeCell ref="D188:E188"/>
    <mergeCell ref="D189:E189"/>
    <mergeCell ref="D190:E190"/>
    <mergeCell ref="D191:E191"/>
    <mergeCell ref="D192:E192"/>
    <mergeCell ref="D193:E193"/>
    <mergeCell ref="A206:E206"/>
    <mergeCell ref="D207:E207"/>
    <mergeCell ref="D208:E208"/>
    <mergeCell ref="A209:E209"/>
    <mergeCell ref="A210:E210"/>
    <mergeCell ref="A211:E211"/>
    <mergeCell ref="D200:E200"/>
    <mergeCell ref="A201:E201"/>
    <mergeCell ref="A202:E202"/>
    <mergeCell ref="D203:E203"/>
    <mergeCell ref="D204:E204"/>
    <mergeCell ref="D205:E205"/>
    <mergeCell ref="D218:E218"/>
    <mergeCell ref="D219:E219"/>
    <mergeCell ref="D220:E220"/>
    <mergeCell ref="D221:E221"/>
    <mergeCell ref="D222:E222"/>
    <mergeCell ref="D223:E223"/>
    <mergeCell ref="D212:E212"/>
    <mergeCell ref="D213:E213"/>
    <mergeCell ref="D214:E214"/>
    <mergeCell ref="D215:E215"/>
    <mergeCell ref="D216:E216"/>
    <mergeCell ref="A217:E217"/>
    <mergeCell ref="D230:E230"/>
    <mergeCell ref="D231:E231"/>
    <mergeCell ref="D232:E232"/>
    <mergeCell ref="D233:E233"/>
    <mergeCell ref="D234:E234"/>
    <mergeCell ref="D235:E235"/>
    <mergeCell ref="A224:E224"/>
    <mergeCell ref="D225:E225"/>
    <mergeCell ref="D226:E226"/>
    <mergeCell ref="A227:E227"/>
    <mergeCell ref="D228:E228"/>
    <mergeCell ref="D229:E229"/>
    <mergeCell ref="D242:E242"/>
    <mergeCell ref="D243:E243"/>
    <mergeCell ref="A244:E244"/>
    <mergeCell ref="D245:E245"/>
    <mergeCell ref="D246:E246"/>
    <mergeCell ref="D247:E247"/>
    <mergeCell ref="D236:E236"/>
    <mergeCell ref="D237:E237"/>
    <mergeCell ref="A238:E238"/>
    <mergeCell ref="D239:E239"/>
    <mergeCell ref="D240:E240"/>
    <mergeCell ref="D241:E241"/>
    <mergeCell ref="D252:E252"/>
    <mergeCell ref="D253:E253"/>
    <mergeCell ref="D254:E254"/>
    <mergeCell ref="D255:E255"/>
    <mergeCell ref="D256:E256"/>
    <mergeCell ref="D257:E257"/>
    <mergeCell ref="D248:E248"/>
    <mergeCell ref="A249:A250"/>
    <mergeCell ref="B249:B250"/>
    <mergeCell ref="C249:C250"/>
    <mergeCell ref="D249:E250"/>
    <mergeCell ref="A251:E251"/>
    <mergeCell ref="D264:E264"/>
    <mergeCell ref="A265:A266"/>
    <mergeCell ref="B265:B266"/>
    <mergeCell ref="C265:C266"/>
    <mergeCell ref="D265:E266"/>
    <mergeCell ref="A267:E267"/>
    <mergeCell ref="A258:E258"/>
    <mergeCell ref="D259:E259"/>
    <mergeCell ref="D260:E260"/>
    <mergeCell ref="D261:E261"/>
    <mergeCell ref="D262:E262"/>
    <mergeCell ref="D263:E263"/>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98:E298"/>
    <mergeCell ref="D299:E299"/>
    <mergeCell ref="D300:E300"/>
    <mergeCell ref="D301:E301"/>
    <mergeCell ref="D302:E302"/>
    <mergeCell ref="D303:E303"/>
    <mergeCell ref="D292:E292"/>
    <mergeCell ref="D293:E293"/>
    <mergeCell ref="D294:E294"/>
    <mergeCell ref="D295:E295"/>
    <mergeCell ref="D296:E296"/>
    <mergeCell ref="D297:E297"/>
    <mergeCell ref="D310:E310"/>
    <mergeCell ref="D311:E311"/>
    <mergeCell ref="D312:E312"/>
    <mergeCell ref="D313:E313"/>
    <mergeCell ref="D314:E314"/>
    <mergeCell ref="D315:E315"/>
    <mergeCell ref="D304:E304"/>
    <mergeCell ref="A305:E305"/>
    <mergeCell ref="D306:E306"/>
    <mergeCell ref="D307:E307"/>
    <mergeCell ref="D308:E308"/>
    <mergeCell ref="D309:E309"/>
    <mergeCell ref="D322:E322"/>
    <mergeCell ref="D323:E323"/>
    <mergeCell ref="D324:E324"/>
    <mergeCell ref="D325:E325"/>
    <mergeCell ref="D326:E326"/>
    <mergeCell ref="D327:E327"/>
    <mergeCell ref="D316:E316"/>
    <mergeCell ref="D317:E317"/>
    <mergeCell ref="D318:E318"/>
    <mergeCell ref="D319:E319"/>
    <mergeCell ref="D320:E320"/>
    <mergeCell ref="D321:E321"/>
    <mergeCell ref="D346:E346"/>
    <mergeCell ref="A2:E2"/>
    <mergeCell ref="A3:E3"/>
    <mergeCell ref="A6:E6"/>
    <mergeCell ref="A7:E7"/>
    <mergeCell ref="A8:E8"/>
    <mergeCell ref="D340:E340"/>
    <mergeCell ref="D341:E341"/>
    <mergeCell ref="D342:E342"/>
    <mergeCell ref="D343:E343"/>
    <mergeCell ref="D344:E344"/>
    <mergeCell ref="D345:E345"/>
    <mergeCell ref="D334:E334"/>
    <mergeCell ref="D335:E335"/>
    <mergeCell ref="A336:E336"/>
    <mergeCell ref="D337:E337"/>
    <mergeCell ref="D338:E338"/>
    <mergeCell ref="D339:E339"/>
    <mergeCell ref="D328:E328"/>
    <mergeCell ref="D329:E329"/>
    <mergeCell ref="A330:E330"/>
    <mergeCell ref="D331:E331"/>
    <mergeCell ref="D332:E332"/>
    <mergeCell ref="D333:E3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6133-98AB-4D9A-9357-A54C9FAE1920}">
  <dimension ref="A1:D79"/>
  <sheetViews>
    <sheetView workbookViewId="0">
      <selection activeCell="A8" sqref="A8:D8"/>
    </sheetView>
  </sheetViews>
  <sheetFormatPr defaultRowHeight="15.75" x14ac:dyDescent="0.25"/>
  <cols>
    <col min="1" max="1" width="16.625" customWidth="1"/>
    <col min="2" max="2" width="13.75" customWidth="1"/>
    <col min="3" max="3" width="21" customWidth="1"/>
    <col min="4" max="4" width="18.5" customWidth="1"/>
  </cols>
  <sheetData>
    <row r="1" spans="1:4" ht="26.25" x14ac:dyDescent="0.25">
      <c r="A1" s="145" t="s">
        <v>1129</v>
      </c>
      <c r="B1" s="145"/>
      <c r="C1" s="145"/>
      <c r="D1" s="145"/>
    </row>
    <row r="2" spans="1:4" ht="25.5" x14ac:dyDescent="0.25">
      <c r="A2" s="146" t="s">
        <v>1130</v>
      </c>
      <c r="B2" s="146"/>
      <c r="C2" s="146"/>
      <c r="D2" s="146"/>
    </row>
    <row r="3" spans="1:4" x14ac:dyDescent="0.25">
      <c r="A3" s="106"/>
    </row>
    <row r="4" spans="1:4" x14ac:dyDescent="0.25">
      <c r="A4" s="106"/>
    </row>
    <row r="5" spans="1:4" x14ac:dyDescent="0.25">
      <c r="A5" s="106"/>
    </row>
    <row r="6" spans="1:4" ht="26.25" x14ac:dyDescent="0.25">
      <c r="A6" s="145" t="s">
        <v>1407</v>
      </c>
      <c r="B6" s="145"/>
      <c r="C6" s="145"/>
      <c r="D6" s="145"/>
    </row>
    <row r="7" spans="1:4" ht="25.5" x14ac:dyDescent="0.25">
      <c r="A7" s="146" t="s">
        <v>1408</v>
      </c>
      <c r="B7" s="146"/>
      <c r="C7" s="146"/>
      <c r="D7" s="146"/>
    </row>
    <row r="8" spans="1:4" ht="25.5" x14ac:dyDescent="0.25">
      <c r="A8" s="146" t="s">
        <v>1409</v>
      </c>
      <c r="B8" s="146"/>
      <c r="C8" s="146"/>
      <c r="D8" s="146"/>
    </row>
    <row r="9" spans="1:4" ht="26.25" thickBot="1" x14ac:dyDescent="0.4">
      <c r="A9" s="95"/>
    </row>
    <row r="10" spans="1:4" ht="38.25" customHeight="1" x14ac:dyDescent="0.25">
      <c r="A10" s="169" t="s">
        <v>1410</v>
      </c>
      <c r="B10" s="170"/>
      <c r="C10" s="170"/>
      <c r="D10" s="171"/>
    </row>
    <row r="11" spans="1:4" ht="25.5" customHeight="1" thickBot="1" x14ac:dyDescent="0.3">
      <c r="A11" s="172" t="s">
        <v>561</v>
      </c>
      <c r="B11" s="173"/>
      <c r="C11" s="173"/>
      <c r="D11" s="174"/>
    </row>
    <row r="12" spans="1:4" ht="16.5" thickBot="1" x14ac:dyDescent="0.3">
      <c r="A12" s="97" t="s">
        <v>1135</v>
      </c>
      <c r="B12" s="98" t="s">
        <v>6</v>
      </c>
      <c r="C12" s="98" t="s">
        <v>1136</v>
      </c>
      <c r="D12" s="98" t="s">
        <v>1137</v>
      </c>
    </row>
    <row r="13" spans="1:4" ht="16.5" thickBot="1" x14ac:dyDescent="0.3">
      <c r="A13" s="156" t="s">
        <v>1138</v>
      </c>
      <c r="B13" s="157"/>
      <c r="C13" s="157"/>
      <c r="D13" s="158"/>
    </row>
    <row r="14" spans="1:4" ht="16.5" thickBot="1" x14ac:dyDescent="0.3">
      <c r="A14" s="147" t="s">
        <v>1139</v>
      </c>
      <c r="B14" s="148"/>
      <c r="C14" s="148"/>
      <c r="D14" s="149"/>
    </row>
    <row r="15" spans="1:4" ht="39" thickBot="1" x14ac:dyDescent="0.3">
      <c r="A15" s="99" t="s">
        <v>563</v>
      </c>
      <c r="B15" s="100" t="s">
        <v>564</v>
      </c>
      <c r="C15" s="100" t="s">
        <v>1142</v>
      </c>
      <c r="D15" s="107"/>
    </row>
    <row r="16" spans="1:4" ht="25.5" customHeight="1" thickBot="1" x14ac:dyDescent="0.3">
      <c r="A16" s="147" t="s">
        <v>1148</v>
      </c>
      <c r="B16" s="148"/>
      <c r="C16" s="148"/>
      <c r="D16" s="149"/>
    </row>
    <row r="17" spans="1:4" ht="51.75" thickBot="1" x14ac:dyDescent="0.3">
      <c r="A17" s="99" t="s">
        <v>571</v>
      </c>
      <c r="B17" s="100" t="s">
        <v>1411</v>
      </c>
      <c r="C17" s="100" t="s">
        <v>1152</v>
      </c>
      <c r="D17" s="107"/>
    </row>
    <row r="18" spans="1:4" ht="64.5" thickBot="1" x14ac:dyDescent="0.3">
      <c r="A18" s="99" t="s">
        <v>573</v>
      </c>
      <c r="B18" s="100" t="s">
        <v>1412</v>
      </c>
      <c r="C18" s="100" t="s">
        <v>1154</v>
      </c>
      <c r="D18" s="100" t="s">
        <v>1413</v>
      </c>
    </row>
    <row r="19" spans="1:4" ht="39" thickBot="1" x14ac:dyDescent="0.3">
      <c r="A19" s="99" t="s">
        <v>599</v>
      </c>
      <c r="B19" s="100" t="s">
        <v>600</v>
      </c>
      <c r="C19" s="100" t="s">
        <v>1166</v>
      </c>
      <c r="D19" s="107"/>
    </row>
    <row r="20" spans="1:4" ht="16.5" thickBot="1" x14ac:dyDescent="0.3">
      <c r="A20" s="147" t="s">
        <v>1170</v>
      </c>
      <c r="B20" s="148"/>
      <c r="C20" s="148"/>
      <c r="D20" s="149"/>
    </row>
    <row r="21" spans="1:4" ht="153.75" thickBot="1" x14ac:dyDescent="0.3">
      <c r="A21" s="99" t="s">
        <v>607</v>
      </c>
      <c r="B21" s="100" t="s">
        <v>1414</v>
      </c>
      <c r="C21" s="100" t="s">
        <v>1415</v>
      </c>
      <c r="D21" s="107"/>
    </row>
    <row r="22" spans="1:4" ht="63.75" customHeight="1" thickBot="1" x14ac:dyDescent="0.3">
      <c r="A22" s="147" t="s">
        <v>1416</v>
      </c>
      <c r="B22" s="148"/>
      <c r="C22" s="148"/>
      <c r="D22" s="149"/>
    </row>
    <row r="23" spans="1:4" ht="141" thickBot="1" x14ac:dyDescent="0.3">
      <c r="A23" s="99" t="s">
        <v>609</v>
      </c>
      <c r="B23" s="100" t="s">
        <v>1417</v>
      </c>
      <c r="C23" s="100" t="s">
        <v>1415</v>
      </c>
      <c r="D23" s="100" t="s">
        <v>1418</v>
      </c>
    </row>
    <row r="24" spans="1:4" ht="38.25" customHeight="1" thickBot="1" x14ac:dyDescent="0.3">
      <c r="A24" s="156" t="s">
        <v>1419</v>
      </c>
      <c r="B24" s="157"/>
      <c r="C24" s="157"/>
      <c r="D24" s="158"/>
    </row>
    <row r="25" spans="1:4" ht="38.25" customHeight="1" thickBot="1" x14ac:dyDescent="0.3">
      <c r="A25" s="147" t="s">
        <v>1420</v>
      </c>
      <c r="B25" s="148"/>
      <c r="C25" s="148"/>
      <c r="D25" s="149"/>
    </row>
    <row r="26" spans="1:4" ht="90" thickBot="1" x14ac:dyDescent="0.3">
      <c r="A26" s="99" t="s">
        <v>859</v>
      </c>
      <c r="B26" s="100" t="s">
        <v>860</v>
      </c>
      <c r="C26" s="100" t="s">
        <v>1324</v>
      </c>
      <c r="D26" s="100" t="s">
        <v>1421</v>
      </c>
    </row>
    <row r="27" spans="1:4" ht="128.25" thickBot="1" x14ac:dyDescent="0.3">
      <c r="A27" s="99" t="s">
        <v>861</v>
      </c>
      <c r="B27" s="100" t="s">
        <v>862</v>
      </c>
      <c r="C27" s="100" t="s">
        <v>1324</v>
      </c>
      <c r="D27" s="100" t="s">
        <v>1421</v>
      </c>
    </row>
    <row r="28" spans="1:4" ht="90" thickBot="1" x14ac:dyDescent="0.3">
      <c r="A28" s="99" t="s">
        <v>863</v>
      </c>
      <c r="B28" s="100" t="s">
        <v>864</v>
      </c>
      <c r="C28" s="100" t="s">
        <v>1324</v>
      </c>
      <c r="D28" s="100" t="s">
        <v>1421</v>
      </c>
    </row>
    <row r="29" spans="1:4" ht="90" thickBot="1" x14ac:dyDescent="0.3">
      <c r="A29" s="99" t="s">
        <v>865</v>
      </c>
      <c r="B29" s="100" t="s">
        <v>866</v>
      </c>
      <c r="C29" s="100" t="s">
        <v>1324</v>
      </c>
      <c r="D29" s="100" t="s">
        <v>1421</v>
      </c>
    </row>
    <row r="30" spans="1:4" ht="90" thickBot="1" x14ac:dyDescent="0.3">
      <c r="A30" s="99" t="s">
        <v>867</v>
      </c>
      <c r="B30" s="100" t="s">
        <v>868</v>
      </c>
      <c r="C30" s="100" t="s">
        <v>1324</v>
      </c>
      <c r="D30" s="100" t="s">
        <v>1421</v>
      </c>
    </row>
    <row r="31" spans="1:4" ht="16.5" thickBot="1" x14ac:dyDescent="0.3">
      <c r="A31" s="147" t="s">
        <v>1326</v>
      </c>
      <c r="B31" s="148"/>
      <c r="C31" s="148"/>
      <c r="D31" s="149"/>
    </row>
    <row r="32" spans="1:4" ht="90" thickBot="1" x14ac:dyDescent="0.3">
      <c r="A32" s="99" t="s">
        <v>869</v>
      </c>
      <c r="B32" s="100" t="s">
        <v>870</v>
      </c>
      <c r="C32" s="100"/>
      <c r="D32" s="100" t="s">
        <v>1327</v>
      </c>
    </row>
    <row r="33" spans="1:4" ht="39" thickBot="1" x14ac:dyDescent="0.3">
      <c r="A33" s="99" t="s">
        <v>878</v>
      </c>
      <c r="B33" s="100" t="s">
        <v>1422</v>
      </c>
      <c r="C33" s="100"/>
      <c r="D33" s="100"/>
    </row>
    <row r="34" spans="1:4" ht="26.25" thickBot="1" x14ac:dyDescent="0.3">
      <c r="A34" s="99" t="s">
        <v>880</v>
      </c>
      <c r="B34" s="100" t="s">
        <v>881</v>
      </c>
      <c r="C34" s="100"/>
      <c r="D34" s="100"/>
    </row>
    <row r="35" spans="1:4" ht="25.5" customHeight="1" thickBot="1" x14ac:dyDescent="0.3">
      <c r="A35" s="147" t="s">
        <v>1423</v>
      </c>
      <c r="B35" s="148"/>
      <c r="C35" s="148"/>
      <c r="D35" s="149"/>
    </row>
    <row r="36" spans="1:4" ht="39" thickBot="1" x14ac:dyDescent="0.3">
      <c r="A36" s="99" t="s">
        <v>890</v>
      </c>
      <c r="B36" s="100" t="s">
        <v>1335</v>
      </c>
      <c r="C36" s="100"/>
      <c r="D36" s="100"/>
    </row>
    <row r="37" spans="1:4" ht="51.75" thickBot="1" x14ac:dyDescent="0.3">
      <c r="A37" s="99" t="s">
        <v>892</v>
      </c>
      <c r="B37" s="100" t="s">
        <v>1336</v>
      </c>
      <c r="C37" s="100"/>
      <c r="D37" s="100"/>
    </row>
    <row r="38" spans="1:4" ht="25.5" customHeight="1" thickBot="1" x14ac:dyDescent="0.3">
      <c r="A38" s="147" t="s">
        <v>1424</v>
      </c>
      <c r="B38" s="148"/>
      <c r="C38" s="148"/>
      <c r="D38" s="149"/>
    </row>
    <row r="39" spans="1:4" ht="51.75" thickBot="1" x14ac:dyDescent="0.3">
      <c r="A39" s="99" t="s">
        <v>894</v>
      </c>
      <c r="B39" s="100" t="s">
        <v>1425</v>
      </c>
      <c r="C39" s="100"/>
      <c r="D39" s="100"/>
    </row>
    <row r="40" spans="1:4" ht="85.5" customHeight="1" x14ac:dyDescent="0.25">
      <c r="A40" s="150" t="s">
        <v>896</v>
      </c>
      <c r="B40" s="150" t="s">
        <v>1338</v>
      </c>
      <c r="C40" s="150"/>
      <c r="D40" s="150"/>
    </row>
    <row r="41" spans="1:4" ht="16.5" thickBot="1" x14ac:dyDescent="0.3">
      <c r="A41" s="151"/>
      <c r="B41" s="151"/>
      <c r="C41" s="151"/>
      <c r="D41" s="151"/>
    </row>
    <row r="42" spans="1:4" ht="77.25" thickBot="1" x14ac:dyDescent="0.3">
      <c r="A42" s="99" t="s">
        <v>898</v>
      </c>
      <c r="B42" s="100" t="s">
        <v>1339</v>
      </c>
      <c r="C42" s="100"/>
      <c r="D42" s="100"/>
    </row>
    <row r="43" spans="1:4" ht="77.25" thickBot="1" x14ac:dyDescent="0.3">
      <c r="A43" s="99" t="s">
        <v>900</v>
      </c>
      <c r="B43" s="100" t="s">
        <v>1340</v>
      </c>
      <c r="C43" s="100"/>
      <c r="D43" s="100"/>
    </row>
    <row r="44" spans="1:4" ht="77.25" thickBot="1" x14ac:dyDescent="0.3">
      <c r="A44" s="99" t="s">
        <v>902</v>
      </c>
      <c r="B44" s="100" t="s">
        <v>1341</v>
      </c>
      <c r="C44" s="100"/>
      <c r="D44" s="100"/>
    </row>
    <row r="45" spans="1:4" ht="90" thickBot="1" x14ac:dyDescent="0.3">
      <c r="A45" s="99" t="s">
        <v>904</v>
      </c>
      <c r="B45" s="100" t="s">
        <v>1342</v>
      </c>
      <c r="C45" s="100"/>
      <c r="D45" s="100"/>
    </row>
    <row r="46" spans="1:4" ht="16.5" thickBot="1" x14ac:dyDescent="0.3">
      <c r="A46" s="147" t="s">
        <v>1345</v>
      </c>
      <c r="B46" s="148"/>
      <c r="C46" s="148"/>
      <c r="D46" s="149"/>
    </row>
    <row r="47" spans="1:4" ht="64.5" thickBot="1" x14ac:dyDescent="0.3">
      <c r="A47" s="99" t="s">
        <v>916</v>
      </c>
      <c r="B47" s="100" t="s">
        <v>1426</v>
      </c>
      <c r="C47" s="100"/>
      <c r="D47" s="100"/>
    </row>
    <row r="48" spans="1:4" ht="64.5" thickBot="1" x14ac:dyDescent="0.3">
      <c r="A48" s="99" t="s">
        <v>918</v>
      </c>
      <c r="B48" s="100" t="s">
        <v>1427</v>
      </c>
      <c r="C48" s="100"/>
      <c r="D48" s="100"/>
    </row>
    <row r="49" spans="1:4" ht="77.25" thickBot="1" x14ac:dyDescent="0.3">
      <c r="A49" s="99" t="s">
        <v>920</v>
      </c>
      <c r="B49" s="100" t="s">
        <v>1346</v>
      </c>
      <c r="C49" s="100"/>
      <c r="D49" s="100" t="s">
        <v>1428</v>
      </c>
    </row>
    <row r="50" spans="1:4" ht="16.5" thickBot="1" x14ac:dyDescent="0.3">
      <c r="A50" s="147" t="s">
        <v>1348</v>
      </c>
      <c r="B50" s="148"/>
      <c r="C50" s="148"/>
      <c r="D50" s="149"/>
    </row>
    <row r="51" spans="1:4" ht="51.75" thickBot="1" x14ac:dyDescent="0.3">
      <c r="A51" s="99" t="s">
        <v>926</v>
      </c>
      <c r="B51" s="100" t="s">
        <v>927</v>
      </c>
      <c r="C51" s="100"/>
      <c r="D51" s="100"/>
    </row>
    <row r="52" spans="1:4" ht="51.75" thickBot="1" x14ac:dyDescent="0.3">
      <c r="A52" s="99" t="s">
        <v>928</v>
      </c>
      <c r="B52" s="100" t="s">
        <v>929</v>
      </c>
      <c r="C52" s="100"/>
      <c r="D52" s="100"/>
    </row>
    <row r="53" spans="1:4" ht="51.75" thickBot="1" x14ac:dyDescent="0.3">
      <c r="A53" s="99" t="s">
        <v>930</v>
      </c>
      <c r="B53" s="100" t="s">
        <v>931</v>
      </c>
      <c r="C53" s="100"/>
      <c r="D53" s="100"/>
    </row>
    <row r="54" spans="1:4" ht="51.75" thickBot="1" x14ac:dyDescent="0.3">
      <c r="A54" s="99" t="s">
        <v>932</v>
      </c>
      <c r="B54" s="100" t="s">
        <v>933</v>
      </c>
      <c r="C54" s="100"/>
      <c r="D54" s="100"/>
    </row>
    <row r="55" spans="1:4" ht="64.5" thickBot="1" x14ac:dyDescent="0.3">
      <c r="A55" s="99" t="s">
        <v>934</v>
      </c>
      <c r="B55" s="100" t="s">
        <v>935</v>
      </c>
      <c r="C55" s="100"/>
      <c r="D55" s="100"/>
    </row>
    <row r="56" spans="1:4" ht="77.25" thickBot="1" x14ac:dyDescent="0.3">
      <c r="A56" s="99" t="s">
        <v>348</v>
      </c>
      <c r="B56" s="100" t="s">
        <v>1429</v>
      </c>
      <c r="C56" s="100"/>
      <c r="D56" s="100" t="s">
        <v>1334</v>
      </c>
    </row>
    <row r="57" spans="1:4" ht="16.5" thickBot="1" x14ac:dyDescent="0.3">
      <c r="A57" s="147" t="s">
        <v>1430</v>
      </c>
      <c r="B57" s="148"/>
      <c r="C57" s="148"/>
      <c r="D57" s="149"/>
    </row>
    <row r="58" spans="1:4" ht="26.25" thickBot="1" x14ac:dyDescent="0.3">
      <c r="A58" s="99" t="s">
        <v>937</v>
      </c>
      <c r="B58" s="100" t="s">
        <v>938</v>
      </c>
      <c r="C58" s="100"/>
      <c r="D58" s="100"/>
    </row>
    <row r="59" spans="1:4" ht="26.25" thickBot="1" x14ac:dyDescent="0.3">
      <c r="A59" s="99" t="s">
        <v>939</v>
      </c>
      <c r="B59" s="100" t="s">
        <v>940</v>
      </c>
      <c r="C59" s="100"/>
      <c r="D59" s="100"/>
    </row>
    <row r="60" spans="1:4" ht="26.25" thickBot="1" x14ac:dyDescent="0.3">
      <c r="A60" s="99" t="s">
        <v>941</v>
      </c>
      <c r="B60" s="100" t="s">
        <v>1431</v>
      </c>
      <c r="C60" s="100"/>
      <c r="D60" s="100"/>
    </row>
    <row r="61" spans="1:4" ht="26.25" thickBot="1" x14ac:dyDescent="0.3">
      <c r="A61" s="99" t="s">
        <v>943</v>
      </c>
      <c r="B61" s="100" t="s">
        <v>1432</v>
      </c>
      <c r="C61" s="100"/>
      <c r="D61" s="100"/>
    </row>
    <row r="62" spans="1:4" ht="39" thickBot="1" x14ac:dyDescent="0.3">
      <c r="A62" s="99" t="s">
        <v>945</v>
      </c>
      <c r="B62" s="100" t="s">
        <v>1433</v>
      </c>
      <c r="C62" s="100"/>
      <c r="D62" s="100"/>
    </row>
    <row r="63" spans="1:4" ht="51.75" thickBot="1" x14ac:dyDescent="0.3">
      <c r="A63" s="99" t="s">
        <v>947</v>
      </c>
      <c r="B63" s="100" t="s">
        <v>948</v>
      </c>
      <c r="C63" s="100"/>
      <c r="D63" s="100"/>
    </row>
    <row r="64" spans="1:4" ht="77.25" thickBot="1" x14ac:dyDescent="0.3">
      <c r="A64" s="99" t="s">
        <v>949</v>
      </c>
      <c r="B64" s="100" t="s">
        <v>349</v>
      </c>
      <c r="C64" s="100"/>
      <c r="D64" s="100" t="s">
        <v>1334</v>
      </c>
    </row>
    <row r="65" spans="1:4" ht="38.25" customHeight="1" thickBot="1" x14ac:dyDescent="0.3">
      <c r="A65" s="147" t="s">
        <v>1434</v>
      </c>
      <c r="B65" s="148"/>
      <c r="C65" s="148"/>
      <c r="D65" s="149"/>
    </row>
    <row r="66" spans="1:4" ht="39" thickBot="1" x14ac:dyDescent="0.3">
      <c r="A66" s="99" t="s">
        <v>979</v>
      </c>
      <c r="B66" s="100" t="s">
        <v>980</v>
      </c>
      <c r="C66" s="100"/>
      <c r="D66" s="100" t="s">
        <v>1358</v>
      </c>
    </row>
    <row r="67" spans="1:4" ht="39" thickBot="1" x14ac:dyDescent="0.3">
      <c r="A67" s="99" t="s">
        <v>981</v>
      </c>
      <c r="B67" s="100" t="s">
        <v>1359</v>
      </c>
      <c r="C67" s="100" t="s">
        <v>1360</v>
      </c>
      <c r="D67" s="100"/>
    </row>
    <row r="68" spans="1:4" ht="39" thickBot="1" x14ac:dyDescent="0.3">
      <c r="A68" s="99" t="s">
        <v>983</v>
      </c>
      <c r="B68" s="100" t="s">
        <v>984</v>
      </c>
      <c r="C68" s="100" t="s">
        <v>1360</v>
      </c>
      <c r="D68" s="100"/>
    </row>
    <row r="69" spans="1:4" ht="115.5" thickBot="1" x14ac:dyDescent="0.3">
      <c r="A69" s="99" t="s">
        <v>1016</v>
      </c>
      <c r="B69" s="100" t="s">
        <v>1017</v>
      </c>
      <c r="C69" s="100"/>
      <c r="D69" s="100" t="s">
        <v>1320</v>
      </c>
    </row>
    <row r="70" spans="1:4" ht="16.5" thickBot="1" x14ac:dyDescent="0.3">
      <c r="A70" s="147" t="s">
        <v>1388</v>
      </c>
      <c r="B70" s="148"/>
      <c r="C70" s="148"/>
      <c r="D70" s="149"/>
    </row>
    <row r="71" spans="1:4" ht="51.75" thickBot="1" x14ac:dyDescent="0.3">
      <c r="A71" s="99" t="s">
        <v>459</v>
      </c>
      <c r="B71" s="100" t="s">
        <v>1389</v>
      </c>
      <c r="C71" s="100" t="s">
        <v>1390</v>
      </c>
      <c r="D71" s="100" t="s">
        <v>1391</v>
      </c>
    </row>
    <row r="72" spans="1:4" ht="77.25" thickBot="1" x14ac:dyDescent="0.3">
      <c r="A72" s="99" t="s">
        <v>463</v>
      </c>
      <c r="B72" s="100" t="s">
        <v>1392</v>
      </c>
      <c r="C72" s="100" t="s">
        <v>1393</v>
      </c>
      <c r="D72" s="100" t="s">
        <v>1391</v>
      </c>
    </row>
    <row r="73" spans="1:4" ht="51.75" thickBot="1" x14ac:dyDescent="0.3">
      <c r="A73" s="99" t="s">
        <v>1060</v>
      </c>
      <c r="B73" s="100" t="s">
        <v>1061</v>
      </c>
      <c r="C73" s="100" t="s">
        <v>1390</v>
      </c>
      <c r="D73" s="100" t="s">
        <v>1394</v>
      </c>
    </row>
    <row r="74" spans="1:4" ht="77.25" thickBot="1" x14ac:dyDescent="0.3">
      <c r="A74" s="99" t="s">
        <v>469</v>
      </c>
      <c r="B74" s="100" t="s">
        <v>1435</v>
      </c>
      <c r="C74" s="100" t="s">
        <v>1390</v>
      </c>
      <c r="D74" s="100" t="s">
        <v>1396</v>
      </c>
    </row>
    <row r="75" spans="1:4" ht="90" thickBot="1" x14ac:dyDescent="0.3">
      <c r="A75" s="99" t="s">
        <v>471</v>
      </c>
      <c r="B75" s="100" t="s">
        <v>1436</v>
      </c>
      <c r="C75" s="100" t="s">
        <v>1393</v>
      </c>
      <c r="D75" s="100" t="s">
        <v>1396</v>
      </c>
    </row>
    <row r="76" spans="1:4" ht="16.5" thickBot="1" x14ac:dyDescent="0.3">
      <c r="A76" s="147" t="s">
        <v>1398</v>
      </c>
      <c r="B76" s="148"/>
      <c r="C76" s="148"/>
      <c r="D76" s="149"/>
    </row>
    <row r="77" spans="1:4" ht="26.25" thickBot="1" x14ac:dyDescent="0.3">
      <c r="A77" s="99" t="s">
        <v>1401</v>
      </c>
      <c r="B77" s="100" t="s">
        <v>1402</v>
      </c>
      <c r="C77" s="100"/>
      <c r="D77" s="100" t="s">
        <v>1403</v>
      </c>
    </row>
    <row r="78" spans="1:4" ht="26.25" thickBot="1" x14ac:dyDescent="0.3">
      <c r="A78" s="99" t="s">
        <v>1404</v>
      </c>
      <c r="B78" s="100" t="s">
        <v>1405</v>
      </c>
      <c r="C78" s="100"/>
      <c r="D78" s="100" t="s">
        <v>1403</v>
      </c>
    </row>
    <row r="79" spans="1:4" x14ac:dyDescent="0.25">
      <c r="A79" s="108"/>
    </row>
  </sheetData>
  <mergeCells count="27">
    <mergeCell ref="A20:D20"/>
    <mergeCell ref="A10:D10"/>
    <mergeCell ref="A11:D11"/>
    <mergeCell ref="A13:D13"/>
    <mergeCell ref="A14:D14"/>
    <mergeCell ref="A16:D16"/>
    <mergeCell ref="A24:D24"/>
    <mergeCell ref="A25:D25"/>
    <mergeCell ref="A31:D31"/>
    <mergeCell ref="A35:D35"/>
    <mergeCell ref="A38:D38"/>
    <mergeCell ref="A57:D57"/>
    <mergeCell ref="A65:D65"/>
    <mergeCell ref="A70:D70"/>
    <mergeCell ref="A76:D76"/>
    <mergeCell ref="A1:D1"/>
    <mergeCell ref="A2:D2"/>
    <mergeCell ref="A6:D6"/>
    <mergeCell ref="A7:D7"/>
    <mergeCell ref="A8:D8"/>
    <mergeCell ref="A40:A41"/>
    <mergeCell ref="B40:B41"/>
    <mergeCell ref="C40:C41"/>
    <mergeCell ref="D40:D41"/>
    <mergeCell ref="A46:D46"/>
    <mergeCell ref="A50:D50"/>
    <mergeCell ref="A22: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AF53-6547-4D8F-88AC-64F3FFE8346E}">
  <dimension ref="A1:E148"/>
  <sheetViews>
    <sheetView topLeftCell="A70" workbookViewId="0">
      <selection activeCell="A6" sqref="A6:E6"/>
    </sheetView>
  </sheetViews>
  <sheetFormatPr defaultRowHeight="15.75" x14ac:dyDescent="0.25"/>
  <cols>
    <col min="1" max="1" width="11.625" customWidth="1"/>
    <col min="2" max="2" width="18.75" customWidth="1"/>
    <col min="3" max="3" width="13.75" customWidth="1"/>
    <col min="4" max="4" width="11.875" customWidth="1"/>
    <col min="5" max="5" width="14.875" customWidth="1"/>
  </cols>
  <sheetData>
    <row r="1" spans="1:5" ht="26.25" x14ac:dyDescent="0.25">
      <c r="A1" s="145" t="s">
        <v>1129</v>
      </c>
      <c r="B1" s="145"/>
      <c r="C1" s="145"/>
      <c r="D1" s="145"/>
      <c r="E1" s="145"/>
    </row>
    <row r="2" spans="1:5" ht="25.5" x14ac:dyDescent="0.25">
      <c r="A2" s="146" t="s">
        <v>1130</v>
      </c>
      <c r="B2" s="146"/>
      <c r="C2" s="146"/>
      <c r="D2" s="146"/>
      <c r="E2" s="146"/>
    </row>
    <row r="3" spans="1:5" ht="26.25" x14ac:dyDescent="0.25">
      <c r="A3" s="94"/>
    </row>
    <row r="4" spans="1:5" ht="26.25" x14ac:dyDescent="0.25">
      <c r="A4" s="94"/>
    </row>
    <row r="5" spans="1:5" ht="26.25" x14ac:dyDescent="0.25">
      <c r="A5" s="145" t="s">
        <v>1437</v>
      </c>
      <c r="B5" s="145"/>
      <c r="C5" s="145"/>
      <c r="D5" s="145"/>
      <c r="E5" s="145"/>
    </row>
    <row r="6" spans="1:5" ht="48" customHeight="1" x14ac:dyDescent="0.25">
      <c r="A6" s="177" t="s">
        <v>1438</v>
      </c>
      <c r="B6" s="177"/>
      <c r="C6" s="177"/>
      <c r="D6" s="177"/>
      <c r="E6" s="177"/>
    </row>
    <row r="7" spans="1:5" ht="26.25" x14ac:dyDescent="0.25">
      <c r="A7" s="94"/>
    </row>
    <row r="8" spans="1:5" ht="26.25" x14ac:dyDescent="0.25">
      <c r="A8" s="94"/>
    </row>
    <row r="9" spans="1:5" ht="26.25" x14ac:dyDescent="0.25">
      <c r="A9" s="94"/>
    </row>
    <row r="10" spans="1:5" ht="18" x14ac:dyDescent="0.25">
      <c r="A10" s="109" t="s">
        <v>1439</v>
      </c>
    </row>
    <row r="11" spans="1:5" ht="18.75" thickBot="1" x14ac:dyDescent="0.3">
      <c r="A11" s="110"/>
    </row>
    <row r="12" spans="1:5" ht="25.5" customHeight="1" x14ac:dyDescent="0.25">
      <c r="A12" s="169" t="s">
        <v>1440</v>
      </c>
      <c r="B12" s="170"/>
      <c r="C12" s="170"/>
      <c r="D12" s="170"/>
      <c r="E12" s="171"/>
    </row>
    <row r="13" spans="1:5" ht="25.5" customHeight="1" thickBot="1" x14ac:dyDescent="0.3">
      <c r="A13" s="172" t="s">
        <v>1441</v>
      </c>
      <c r="B13" s="173"/>
      <c r="C13" s="173"/>
      <c r="D13" s="173"/>
      <c r="E13" s="174"/>
    </row>
    <row r="14" spans="1:5" ht="16.5" thickBot="1" x14ac:dyDescent="0.3">
      <c r="A14" s="97" t="s">
        <v>1135</v>
      </c>
      <c r="B14" s="98" t="s">
        <v>6</v>
      </c>
      <c r="C14" s="98" t="s">
        <v>1136</v>
      </c>
      <c r="D14" s="175" t="s">
        <v>1137</v>
      </c>
      <c r="E14" s="176"/>
    </row>
    <row r="15" spans="1:5" ht="16.5" thickBot="1" x14ac:dyDescent="0.3">
      <c r="A15" s="147" t="s">
        <v>1139</v>
      </c>
      <c r="B15" s="148"/>
      <c r="C15" s="148"/>
      <c r="D15" s="148"/>
      <c r="E15" s="149"/>
    </row>
    <row r="16" spans="1:5" ht="26.25" thickBot="1" x14ac:dyDescent="0.3">
      <c r="A16" s="99" t="s">
        <v>7</v>
      </c>
      <c r="B16" s="100" t="s">
        <v>1442</v>
      </c>
      <c r="C16" s="100" t="s">
        <v>1443</v>
      </c>
      <c r="D16" s="143"/>
      <c r="E16" s="144"/>
    </row>
    <row r="17" spans="1:5" ht="26.25" thickBot="1" x14ac:dyDescent="0.3">
      <c r="A17" s="99" t="s">
        <v>567</v>
      </c>
      <c r="B17" s="100" t="s">
        <v>1444</v>
      </c>
      <c r="C17" s="100" t="s">
        <v>1146</v>
      </c>
      <c r="D17" s="178"/>
      <c r="E17" s="179"/>
    </row>
    <row r="18" spans="1:5" ht="26.25" thickBot="1" x14ac:dyDescent="0.3">
      <c r="A18" s="99" t="s">
        <v>540</v>
      </c>
      <c r="B18" s="100" t="s">
        <v>1445</v>
      </c>
      <c r="C18" s="100" t="s">
        <v>1446</v>
      </c>
      <c r="D18" s="178"/>
      <c r="E18" s="179"/>
    </row>
    <row r="19" spans="1:5" ht="16.5" thickBot="1" x14ac:dyDescent="0.3">
      <c r="A19" s="147" t="s">
        <v>1148</v>
      </c>
      <c r="B19" s="148"/>
      <c r="C19" s="148"/>
      <c r="D19" s="148"/>
      <c r="E19" s="149"/>
    </row>
    <row r="20" spans="1:5" ht="39" thickBot="1" x14ac:dyDescent="0.3">
      <c r="A20" s="99" t="s">
        <v>569</v>
      </c>
      <c r="B20" s="100" t="s">
        <v>570</v>
      </c>
      <c r="C20" s="100" t="s">
        <v>1149</v>
      </c>
      <c r="D20" s="143" t="s">
        <v>1279</v>
      </c>
      <c r="E20" s="144"/>
    </row>
    <row r="21" spans="1:5" ht="26.25" thickBot="1" x14ac:dyDescent="0.3">
      <c r="A21" s="99" t="s">
        <v>582</v>
      </c>
      <c r="B21" s="100" t="s">
        <v>583</v>
      </c>
      <c r="C21" s="100" t="s">
        <v>1160</v>
      </c>
      <c r="D21" s="143" t="s">
        <v>1279</v>
      </c>
      <c r="E21" s="144"/>
    </row>
    <row r="22" spans="1:5" ht="26.25" thickBot="1" x14ac:dyDescent="0.3">
      <c r="A22" s="99" t="s">
        <v>584</v>
      </c>
      <c r="B22" s="100" t="s">
        <v>585</v>
      </c>
      <c r="C22" s="100" t="s">
        <v>1146</v>
      </c>
      <c r="D22" s="143" t="s">
        <v>1279</v>
      </c>
      <c r="E22" s="144"/>
    </row>
    <row r="23" spans="1:5" ht="26.25" thickBot="1" x14ac:dyDescent="0.3">
      <c r="A23" s="99" t="s">
        <v>30</v>
      </c>
      <c r="B23" s="100" t="s">
        <v>1163</v>
      </c>
      <c r="C23" s="100" t="s">
        <v>1146</v>
      </c>
      <c r="D23" s="143" t="s">
        <v>1279</v>
      </c>
      <c r="E23" s="144"/>
    </row>
    <row r="24" spans="1:5" ht="26.25" thickBot="1" x14ac:dyDescent="0.3">
      <c r="A24" s="99" t="s">
        <v>587</v>
      </c>
      <c r="B24" s="100" t="s">
        <v>588</v>
      </c>
      <c r="C24" s="100" t="s">
        <v>1146</v>
      </c>
      <c r="D24" s="143" t="s">
        <v>1279</v>
      </c>
      <c r="E24" s="144"/>
    </row>
    <row r="25" spans="1:5" ht="16.5" thickBot="1" x14ac:dyDescent="0.3">
      <c r="A25" s="147" t="s">
        <v>1176</v>
      </c>
      <c r="B25" s="148"/>
      <c r="C25" s="148"/>
      <c r="D25" s="148"/>
      <c r="E25" s="149"/>
    </row>
    <row r="26" spans="1:5" ht="16.5" thickBot="1" x14ac:dyDescent="0.3">
      <c r="A26" s="99" t="s">
        <v>57</v>
      </c>
      <c r="B26" s="100" t="s">
        <v>612</v>
      </c>
      <c r="C26" s="100" t="s">
        <v>1144</v>
      </c>
      <c r="D26" s="143" t="s">
        <v>1279</v>
      </c>
      <c r="E26" s="144"/>
    </row>
    <row r="27" spans="1:5" ht="16.5" thickBot="1" x14ac:dyDescent="0.3">
      <c r="A27" s="147" t="s">
        <v>1205</v>
      </c>
      <c r="B27" s="148"/>
      <c r="C27" s="148"/>
      <c r="D27" s="148"/>
      <c r="E27" s="149"/>
    </row>
    <row r="28" spans="1:5" ht="39" thickBot="1" x14ac:dyDescent="0.3">
      <c r="A28" s="99" t="s">
        <v>636</v>
      </c>
      <c r="B28" s="100" t="s">
        <v>637</v>
      </c>
      <c r="C28" s="100" t="s">
        <v>1206</v>
      </c>
      <c r="D28" s="143" t="s">
        <v>1279</v>
      </c>
      <c r="E28" s="144"/>
    </row>
    <row r="29" spans="1:5" ht="39" thickBot="1" x14ac:dyDescent="0.3">
      <c r="A29" s="99" t="s">
        <v>638</v>
      </c>
      <c r="B29" s="100" t="s">
        <v>639</v>
      </c>
      <c r="C29" s="100" t="s">
        <v>1206</v>
      </c>
      <c r="D29" s="143" t="s">
        <v>1279</v>
      </c>
      <c r="E29" s="144"/>
    </row>
    <row r="30" spans="1:5" ht="39" thickBot="1" x14ac:dyDescent="0.3">
      <c r="A30" s="99" t="s">
        <v>640</v>
      </c>
      <c r="B30" s="100" t="s">
        <v>641</v>
      </c>
      <c r="C30" s="100" t="s">
        <v>1206</v>
      </c>
      <c r="D30" s="143" t="s">
        <v>1279</v>
      </c>
      <c r="E30" s="144"/>
    </row>
    <row r="31" spans="1:5" ht="39" thickBot="1" x14ac:dyDescent="0.3">
      <c r="A31" s="99" t="s">
        <v>642</v>
      </c>
      <c r="B31" s="100" t="s">
        <v>643</v>
      </c>
      <c r="C31" s="100" t="s">
        <v>1206</v>
      </c>
      <c r="D31" s="143" t="s">
        <v>1279</v>
      </c>
      <c r="E31" s="144"/>
    </row>
    <row r="32" spans="1:5" ht="16.5" thickBot="1" x14ac:dyDescent="0.3">
      <c r="A32" s="147" t="s">
        <v>1447</v>
      </c>
      <c r="B32" s="148"/>
      <c r="C32" s="148"/>
      <c r="D32" s="148"/>
      <c r="E32" s="149"/>
    </row>
    <row r="33" spans="1:5" ht="39" thickBot="1" x14ac:dyDescent="0.3">
      <c r="A33" s="99" t="s">
        <v>644</v>
      </c>
      <c r="B33" s="100" t="s">
        <v>645</v>
      </c>
      <c r="C33" s="100" t="s">
        <v>1206</v>
      </c>
      <c r="D33" s="143" t="s">
        <v>1279</v>
      </c>
      <c r="E33" s="144"/>
    </row>
    <row r="34" spans="1:5" ht="39" thickBot="1" x14ac:dyDescent="0.3">
      <c r="A34" s="99" t="s">
        <v>646</v>
      </c>
      <c r="B34" s="100" t="s">
        <v>647</v>
      </c>
      <c r="C34" s="100" t="s">
        <v>1206</v>
      </c>
      <c r="D34" s="143" t="s">
        <v>1279</v>
      </c>
      <c r="E34" s="144"/>
    </row>
    <row r="35" spans="1:5" ht="39" thickBot="1" x14ac:dyDescent="0.3">
      <c r="A35" s="99" t="s">
        <v>648</v>
      </c>
      <c r="B35" s="100" t="s">
        <v>649</v>
      </c>
      <c r="C35" s="100" t="s">
        <v>1206</v>
      </c>
      <c r="D35" s="143" t="s">
        <v>1279</v>
      </c>
      <c r="E35" s="144"/>
    </row>
    <row r="36" spans="1:5" ht="51.75" thickBot="1" x14ac:dyDescent="0.3">
      <c r="A36" s="99" t="s">
        <v>650</v>
      </c>
      <c r="B36" s="100" t="s">
        <v>651</v>
      </c>
      <c r="C36" s="100" t="s">
        <v>1206</v>
      </c>
      <c r="D36" s="143" t="s">
        <v>1279</v>
      </c>
      <c r="E36" s="144"/>
    </row>
    <row r="37" spans="1:5" ht="26.25" thickBot="1" x14ac:dyDescent="0.3">
      <c r="A37" s="99" t="s">
        <v>652</v>
      </c>
      <c r="B37" s="100" t="s">
        <v>653</v>
      </c>
      <c r="C37" s="100" t="s">
        <v>1212</v>
      </c>
      <c r="D37" s="143" t="s">
        <v>1279</v>
      </c>
      <c r="E37" s="144"/>
    </row>
    <row r="38" spans="1:5" ht="26.25" thickBot="1" x14ac:dyDescent="0.3">
      <c r="A38" s="99" t="s">
        <v>654</v>
      </c>
      <c r="B38" s="100" t="s">
        <v>655</v>
      </c>
      <c r="C38" s="100" t="s">
        <v>1214</v>
      </c>
      <c r="D38" s="143" t="s">
        <v>1279</v>
      </c>
      <c r="E38" s="144"/>
    </row>
    <row r="39" spans="1:5" ht="26.25" thickBot="1" x14ac:dyDescent="0.3">
      <c r="A39" s="99" t="s">
        <v>656</v>
      </c>
      <c r="B39" s="100" t="s">
        <v>1215</v>
      </c>
      <c r="C39" s="100" t="s">
        <v>1214</v>
      </c>
      <c r="D39" s="143" t="s">
        <v>1279</v>
      </c>
      <c r="E39" s="144"/>
    </row>
    <row r="40" spans="1:5" ht="26.25" thickBot="1" x14ac:dyDescent="0.3">
      <c r="A40" s="99" t="s">
        <v>658</v>
      </c>
      <c r="B40" s="100" t="s">
        <v>1216</v>
      </c>
      <c r="C40" s="100" t="s">
        <v>1214</v>
      </c>
      <c r="D40" s="143" t="s">
        <v>1279</v>
      </c>
      <c r="E40" s="144"/>
    </row>
    <row r="41" spans="1:5" ht="39" thickBot="1" x14ac:dyDescent="0.3">
      <c r="A41" s="99" t="s">
        <v>660</v>
      </c>
      <c r="B41" s="100" t="s">
        <v>661</v>
      </c>
      <c r="C41" s="100" t="s">
        <v>1214</v>
      </c>
      <c r="D41" s="143" t="s">
        <v>1279</v>
      </c>
      <c r="E41" s="144"/>
    </row>
    <row r="42" spans="1:5" ht="16.5" thickBot="1" x14ac:dyDescent="0.3">
      <c r="A42" s="147" t="s">
        <v>1219</v>
      </c>
      <c r="B42" s="148"/>
      <c r="C42" s="148"/>
      <c r="D42" s="148"/>
      <c r="E42" s="149"/>
    </row>
    <row r="43" spans="1:5" ht="26.25" thickBot="1" x14ac:dyDescent="0.3">
      <c r="A43" s="99" t="s">
        <v>509</v>
      </c>
      <c r="B43" s="100" t="s">
        <v>1220</v>
      </c>
      <c r="C43" s="100" t="s">
        <v>1221</v>
      </c>
      <c r="D43" s="143" t="s">
        <v>1279</v>
      </c>
      <c r="E43" s="144"/>
    </row>
    <row r="44" spans="1:5" ht="26.25" thickBot="1" x14ac:dyDescent="0.3">
      <c r="A44" s="99" t="s">
        <v>544</v>
      </c>
      <c r="B44" s="100" t="s">
        <v>545</v>
      </c>
      <c r="C44" s="100" t="s">
        <v>1221</v>
      </c>
      <c r="D44" s="143" t="s">
        <v>1279</v>
      </c>
      <c r="E44" s="144"/>
    </row>
    <row r="45" spans="1:5" ht="39" thickBot="1" x14ac:dyDescent="0.3">
      <c r="A45" s="99" t="s">
        <v>662</v>
      </c>
      <c r="B45" s="100" t="s">
        <v>663</v>
      </c>
      <c r="C45" s="100" t="s">
        <v>1221</v>
      </c>
      <c r="D45" s="143" t="s">
        <v>1279</v>
      </c>
      <c r="E45" s="144"/>
    </row>
    <row r="46" spans="1:5" ht="26.25" thickBot="1" x14ac:dyDescent="0.3">
      <c r="A46" s="99" t="s">
        <v>546</v>
      </c>
      <c r="B46" s="100" t="s">
        <v>1448</v>
      </c>
      <c r="C46" s="100"/>
      <c r="D46" s="143" t="s">
        <v>1279</v>
      </c>
      <c r="E46" s="144"/>
    </row>
    <row r="47" spans="1:5" ht="39" thickBot="1" x14ac:dyDescent="0.3">
      <c r="A47" s="99" t="s">
        <v>664</v>
      </c>
      <c r="B47" s="100" t="s">
        <v>665</v>
      </c>
      <c r="C47" s="100" t="s">
        <v>1221</v>
      </c>
      <c r="D47" s="143" t="s">
        <v>1279</v>
      </c>
      <c r="E47" s="144"/>
    </row>
    <row r="48" spans="1:5" ht="16.5" thickBot="1" x14ac:dyDescent="0.3">
      <c r="A48" s="147" t="s">
        <v>1223</v>
      </c>
      <c r="B48" s="148"/>
      <c r="C48" s="148"/>
      <c r="D48" s="148"/>
      <c r="E48" s="149"/>
    </row>
    <row r="49" spans="1:5" ht="39" thickBot="1" x14ac:dyDescent="0.3">
      <c r="A49" s="99" t="s">
        <v>666</v>
      </c>
      <c r="B49" s="100" t="s">
        <v>667</v>
      </c>
      <c r="C49" s="100" t="s">
        <v>1224</v>
      </c>
      <c r="D49" s="143" t="s">
        <v>1279</v>
      </c>
      <c r="E49" s="144"/>
    </row>
    <row r="50" spans="1:5" ht="39" thickBot="1" x14ac:dyDescent="0.3">
      <c r="A50" s="99" t="s">
        <v>670</v>
      </c>
      <c r="B50" s="100" t="s">
        <v>671</v>
      </c>
      <c r="C50" s="100" t="s">
        <v>1224</v>
      </c>
      <c r="D50" s="143" t="s">
        <v>1279</v>
      </c>
      <c r="E50" s="144"/>
    </row>
    <row r="51" spans="1:5" ht="39" thickBot="1" x14ac:dyDescent="0.3">
      <c r="A51" s="99" t="s">
        <v>672</v>
      </c>
      <c r="B51" s="100" t="s">
        <v>673</v>
      </c>
      <c r="C51" s="100" t="s">
        <v>1224</v>
      </c>
      <c r="D51" s="143" t="s">
        <v>1279</v>
      </c>
      <c r="E51" s="144"/>
    </row>
    <row r="52" spans="1:5" ht="39" thickBot="1" x14ac:dyDescent="0.3">
      <c r="A52" s="99" t="s">
        <v>676</v>
      </c>
      <c r="B52" s="100" t="s">
        <v>677</v>
      </c>
      <c r="C52" s="100" t="s">
        <v>1230</v>
      </c>
      <c r="D52" s="143" t="s">
        <v>1279</v>
      </c>
      <c r="E52" s="144"/>
    </row>
    <row r="53" spans="1:5" ht="39" thickBot="1" x14ac:dyDescent="0.3">
      <c r="A53" s="99" t="s">
        <v>678</v>
      </c>
      <c r="B53" s="100" t="s">
        <v>679</v>
      </c>
      <c r="C53" s="100" t="s">
        <v>1232</v>
      </c>
      <c r="D53" s="143" t="s">
        <v>1279</v>
      </c>
      <c r="E53" s="144"/>
    </row>
    <row r="54" spans="1:5" ht="39" thickBot="1" x14ac:dyDescent="0.3">
      <c r="A54" s="99" t="s">
        <v>682</v>
      </c>
      <c r="B54" s="100" t="s">
        <v>683</v>
      </c>
      <c r="C54" s="100" t="s">
        <v>1234</v>
      </c>
      <c r="D54" s="143" t="s">
        <v>1279</v>
      </c>
      <c r="E54" s="144"/>
    </row>
    <row r="55" spans="1:5" ht="26.25" thickBot="1" x14ac:dyDescent="0.3">
      <c r="A55" s="99" t="s">
        <v>684</v>
      </c>
      <c r="B55" s="100" t="s">
        <v>1236</v>
      </c>
      <c r="C55" s="100" t="s">
        <v>1234</v>
      </c>
      <c r="D55" s="143" t="s">
        <v>1279</v>
      </c>
      <c r="E55" s="144"/>
    </row>
    <row r="56" spans="1:5" ht="25.5" customHeight="1" thickBot="1" x14ac:dyDescent="0.3">
      <c r="A56" s="147" t="s">
        <v>1240</v>
      </c>
      <c r="B56" s="148"/>
      <c r="C56" s="148"/>
      <c r="D56" s="148"/>
      <c r="E56" s="149"/>
    </row>
    <row r="57" spans="1:5" ht="39" thickBot="1" x14ac:dyDescent="0.3">
      <c r="A57" s="99" t="s">
        <v>688</v>
      </c>
      <c r="B57" s="100" t="s">
        <v>689</v>
      </c>
      <c r="C57" s="100" t="s">
        <v>1241</v>
      </c>
      <c r="D57" s="143" t="s">
        <v>1279</v>
      </c>
      <c r="E57" s="144"/>
    </row>
    <row r="58" spans="1:5" ht="51.75" thickBot="1" x14ac:dyDescent="0.3">
      <c r="A58" s="99" t="s">
        <v>690</v>
      </c>
      <c r="B58" s="100" t="s">
        <v>1243</v>
      </c>
      <c r="C58" s="100" t="s">
        <v>1241</v>
      </c>
      <c r="D58" s="143" t="s">
        <v>1279</v>
      </c>
      <c r="E58" s="144"/>
    </row>
    <row r="59" spans="1:5" ht="39" thickBot="1" x14ac:dyDescent="0.3">
      <c r="A59" s="99" t="s">
        <v>692</v>
      </c>
      <c r="B59" s="100" t="s">
        <v>1245</v>
      </c>
      <c r="C59" s="100" t="s">
        <v>1241</v>
      </c>
      <c r="D59" s="143" t="s">
        <v>1279</v>
      </c>
      <c r="E59" s="144"/>
    </row>
    <row r="60" spans="1:5" ht="16.5" thickBot="1" x14ac:dyDescent="0.3">
      <c r="A60" s="147" t="s">
        <v>1247</v>
      </c>
      <c r="B60" s="148"/>
      <c r="C60" s="148"/>
      <c r="D60" s="148"/>
      <c r="E60" s="149"/>
    </row>
    <row r="61" spans="1:5" ht="39" thickBot="1" x14ac:dyDescent="0.3">
      <c r="A61" s="99" t="s">
        <v>694</v>
      </c>
      <c r="B61" s="100" t="s">
        <v>695</v>
      </c>
      <c r="C61" s="100" t="s">
        <v>1241</v>
      </c>
      <c r="D61" s="143" t="s">
        <v>1279</v>
      </c>
      <c r="E61" s="144"/>
    </row>
    <row r="62" spans="1:5" ht="39" thickBot="1" x14ac:dyDescent="0.3">
      <c r="A62" s="99" t="s">
        <v>696</v>
      </c>
      <c r="B62" s="100" t="s">
        <v>1249</v>
      </c>
      <c r="C62" s="100" t="s">
        <v>1241</v>
      </c>
      <c r="D62" s="143" t="s">
        <v>1279</v>
      </c>
      <c r="E62" s="144"/>
    </row>
    <row r="63" spans="1:5" ht="39" thickBot="1" x14ac:dyDescent="0.3">
      <c r="A63" s="99" t="s">
        <v>698</v>
      </c>
      <c r="B63" s="100" t="s">
        <v>699</v>
      </c>
      <c r="C63" s="100" t="s">
        <v>1241</v>
      </c>
      <c r="D63" s="143" t="s">
        <v>1279</v>
      </c>
      <c r="E63" s="144"/>
    </row>
    <row r="64" spans="1:5" ht="16.5" thickBot="1" x14ac:dyDescent="0.3">
      <c r="A64" s="147" t="s">
        <v>1255</v>
      </c>
      <c r="B64" s="148"/>
      <c r="C64" s="148"/>
      <c r="D64" s="148"/>
      <c r="E64" s="149"/>
    </row>
    <row r="65" spans="1:5" ht="26.25" thickBot="1" x14ac:dyDescent="0.3">
      <c r="A65" s="99" t="s">
        <v>706</v>
      </c>
      <c r="B65" s="100" t="s">
        <v>707</v>
      </c>
      <c r="C65" s="143" t="s">
        <v>1241</v>
      </c>
      <c r="D65" s="144"/>
      <c r="E65" s="100" t="s">
        <v>1279</v>
      </c>
    </row>
    <row r="66" spans="1:5" ht="26.25" thickBot="1" x14ac:dyDescent="0.3">
      <c r="A66" s="99" t="s">
        <v>708</v>
      </c>
      <c r="B66" s="100" t="s">
        <v>1257</v>
      </c>
      <c r="C66" s="143" t="s">
        <v>1241</v>
      </c>
      <c r="D66" s="144"/>
      <c r="E66" s="100" t="s">
        <v>1279</v>
      </c>
    </row>
    <row r="67" spans="1:5" ht="25.5" customHeight="1" thickBot="1" x14ac:dyDescent="0.3">
      <c r="A67" s="147" t="s">
        <v>1261</v>
      </c>
      <c r="B67" s="148"/>
      <c r="C67" s="148"/>
      <c r="D67" s="148"/>
      <c r="E67" s="149"/>
    </row>
    <row r="68" spans="1:5" ht="64.5" thickBot="1" x14ac:dyDescent="0.3">
      <c r="A68" s="99" t="s">
        <v>714</v>
      </c>
      <c r="B68" s="100" t="s">
        <v>715</v>
      </c>
      <c r="C68" s="100" t="s">
        <v>1262</v>
      </c>
      <c r="D68" s="143" t="s">
        <v>1449</v>
      </c>
      <c r="E68" s="144"/>
    </row>
    <row r="69" spans="1:5" ht="64.5" thickBot="1" x14ac:dyDescent="0.3">
      <c r="A69" s="99" t="s">
        <v>716</v>
      </c>
      <c r="B69" s="100" t="s">
        <v>717</v>
      </c>
      <c r="C69" s="100" t="s">
        <v>1262</v>
      </c>
      <c r="D69" s="143" t="s">
        <v>1352</v>
      </c>
      <c r="E69" s="144"/>
    </row>
    <row r="70" spans="1:5" ht="16.5" thickBot="1" x14ac:dyDescent="0.3">
      <c r="A70" s="147" t="s">
        <v>1266</v>
      </c>
      <c r="B70" s="148"/>
      <c r="C70" s="148"/>
      <c r="D70" s="148"/>
      <c r="E70" s="149"/>
    </row>
    <row r="71" spans="1:5" ht="51.75" thickBot="1" x14ac:dyDescent="0.3">
      <c r="A71" s="99" t="s">
        <v>722</v>
      </c>
      <c r="B71" s="100" t="s">
        <v>1267</v>
      </c>
      <c r="C71" s="100" t="s">
        <v>1262</v>
      </c>
      <c r="D71" s="143" t="s">
        <v>1352</v>
      </c>
      <c r="E71" s="144"/>
    </row>
    <row r="72" spans="1:5" ht="51.75" thickBot="1" x14ac:dyDescent="0.3">
      <c r="A72" s="99" t="s">
        <v>724</v>
      </c>
      <c r="B72" s="100" t="s">
        <v>1269</v>
      </c>
      <c r="C72" s="100" t="s">
        <v>1262</v>
      </c>
      <c r="D72" s="143" t="s">
        <v>1352</v>
      </c>
      <c r="E72" s="144"/>
    </row>
    <row r="73" spans="1:5" ht="77.25" thickBot="1" x14ac:dyDescent="0.3">
      <c r="A73" s="99" t="s">
        <v>1271</v>
      </c>
      <c r="B73" s="100" t="s">
        <v>1272</v>
      </c>
      <c r="C73" s="100" t="s">
        <v>1149</v>
      </c>
      <c r="D73" s="143" t="s">
        <v>1352</v>
      </c>
      <c r="E73" s="144"/>
    </row>
    <row r="74" spans="1:5" ht="64.5" thickBot="1" x14ac:dyDescent="0.3">
      <c r="A74" s="99" t="s">
        <v>726</v>
      </c>
      <c r="B74" s="100" t="s">
        <v>1274</v>
      </c>
      <c r="C74" s="100" t="s">
        <v>1144</v>
      </c>
      <c r="D74" s="143" t="s">
        <v>1352</v>
      </c>
      <c r="E74" s="144"/>
    </row>
    <row r="75" spans="1:5" ht="16.5" thickBot="1" x14ac:dyDescent="0.3">
      <c r="A75" s="147" t="s">
        <v>1275</v>
      </c>
      <c r="B75" s="148"/>
      <c r="C75" s="148"/>
      <c r="D75" s="148"/>
      <c r="E75" s="149"/>
    </row>
    <row r="76" spans="1:5" ht="26.25" thickBot="1" x14ac:dyDescent="0.3">
      <c r="A76" s="99" t="s">
        <v>547</v>
      </c>
      <c r="B76" s="100" t="s">
        <v>1450</v>
      </c>
      <c r="C76" s="100" t="s">
        <v>1146</v>
      </c>
      <c r="D76" s="143" t="s">
        <v>1279</v>
      </c>
      <c r="E76" s="144"/>
    </row>
    <row r="77" spans="1:5" ht="25.5" customHeight="1" thickBot="1" x14ac:dyDescent="0.3">
      <c r="A77" s="147" t="s">
        <v>1277</v>
      </c>
      <c r="B77" s="148"/>
      <c r="C77" s="148"/>
      <c r="D77" s="148"/>
      <c r="E77" s="149"/>
    </row>
    <row r="78" spans="1:5" ht="26.25" thickBot="1" x14ac:dyDescent="0.3">
      <c r="A78" s="99" t="s">
        <v>730</v>
      </c>
      <c r="B78" s="100" t="s">
        <v>731</v>
      </c>
      <c r="C78" s="100" t="s">
        <v>1278</v>
      </c>
      <c r="D78" s="143" t="s">
        <v>1279</v>
      </c>
      <c r="E78" s="144"/>
    </row>
    <row r="79" spans="1:5" ht="26.25" thickBot="1" x14ac:dyDescent="0.3">
      <c r="A79" s="99" t="s">
        <v>732</v>
      </c>
      <c r="B79" s="100" t="s">
        <v>733</v>
      </c>
      <c r="C79" s="100" t="s">
        <v>1278</v>
      </c>
      <c r="D79" s="143" t="s">
        <v>1279</v>
      </c>
      <c r="E79" s="144"/>
    </row>
    <row r="80" spans="1:5" ht="26.25" thickBot="1" x14ac:dyDescent="0.3">
      <c r="A80" s="99" t="s">
        <v>734</v>
      </c>
      <c r="B80" s="100" t="s">
        <v>735</v>
      </c>
      <c r="C80" s="100" t="s">
        <v>1278</v>
      </c>
      <c r="D80" s="143" t="s">
        <v>1279</v>
      </c>
      <c r="E80" s="144"/>
    </row>
    <row r="81" spans="1:5" ht="26.25" thickBot="1" x14ac:dyDescent="0.3">
      <c r="A81" s="99" t="s">
        <v>736</v>
      </c>
      <c r="B81" s="100" t="s">
        <v>737</v>
      </c>
      <c r="C81" s="100" t="s">
        <v>1278</v>
      </c>
      <c r="D81" s="143" t="s">
        <v>1279</v>
      </c>
      <c r="E81" s="144"/>
    </row>
    <row r="82" spans="1:5" ht="25.5" customHeight="1" thickBot="1" x14ac:dyDescent="0.3">
      <c r="A82" s="147" t="s">
        <v>1280</v>
      </c>
      <c r="B82" s="148"/>
      <c r="C82" s="148"/>
      <c r="D82" s="148"/>
      <c r="E82" s="149"/>
    </row>
    <row r="83" spans="1:5" ht="26.25" thickBot="1" x14ac:dyDescent="0.3">
      <c r="A83" s="99" t="s">
        <v>1090</v>
      </c>
      <c r="B83" s="100" t="s">
        <v>1451</v>
      </c>
      <c r="C83" s="100" t="s">
        <v>1278</v>
      </c>
      <c r="D83" s="143" t="s">
        <v>1279</v>
      </c>
      <c r="E83" s="144"/>
    </row>
    <row r="84" spans="1:5" ht="26.25" thickBot="1" x14ac:dyDescent="0.3">
      <c r="A84" s="99" t="s">
        <v>1092</v>
      </c>
      <c r="B84" s="100" t="s">
        <v>1452</v>
      </c>
      <c r="C84" s="100" t="s">
        <v>1278</v>
      </c>
      <c r="D84" s="143" t="s">
        <v>1279</v>
      </c>
      <c r="E84" s="144"/>
    </row>
    <row r="85" spans="1:5" ht="90" thickBot="1" x14ac:dyDescent="0.3">
      <c r="A85" s="99" t="s">
        <v>738</v>
      </c>
      <c r="B85" s="100" t="s">
        <v>1281</v>
      </c>
      <c r="C85" s="100" t="s">
        <v>1278</v>
      </c>
      <c r="D85" s="143" t="s">
        <v>1279</v>
      </c>
      <c r="E85" s="144"/>
    </row>
    <row r="86" spans="1:5" ht="90" thickBot="1" x14ac:dyDescent="0.3">
      <c r="A86" s="99" t="s">
        <v>740</v>
      </c>
      <c r="B86" s="100" t="s">
        <v>1283</v>
      </c>
      <c r="C86" s="100" t="s">
        <v>1278</v>
      </c>
      <c r="D86" s="143" t="s">
        <v>1279</v>
      </c>
      <c r="E86" s="144"/>
    </row>
    <row r="87" spans="1:5" ht="26.25" thickBot="1" x14ac:dyDescent="0.3">
      <c r="A87" s="99" t="s">
        <v>1095</v>
      </c>
      <c r="B87" s="100" t="s">
        <v>1453</v>
      </c>
      <c r="C87" s="100" t="s">
        <v>1278</v>
      </c>
      <c r="D87" s="143" t="s">
        <v>1279</v>
      </c>
      <c r="E87" s="144"/>
    </row>
    <row r="88" spans="1:5" ht="26.25" thickBot="1" x14ac:dyDescent="0.3">
      <c r="A88" s="99" t="s">
        <v>1097</v>
      </c>
      <c r="B88" s="100" t="s">
        <v>1454</v>
      </c>
      <c r="C88" s="100" t="s">
        <v>1278</v>
      </c>
      <c r="D88" s="143" t="s">
        <v>1449</v>
      </c>
      <c r="E88" s="144"/>
    </row>
    <row r="89" spans="1:5" ht="16.5" thickBot="1" x14ac:dyDescent="0.3">
      <c r="A89" s="147" t="s">
        <v>1289</v>
      </c>
      <c r="B89" s="148"/>
      <c r="C89" s="148"/>
      <c r="D89" s="148"/>
      <c r="E89" s="149"/>
    </row>
    <row r="90" spans="1:5" ht="26.25" thickBot="1" x14ac:dyDescent="0.3">
      <c r="A90" s="99" t="s">
        <v>745</v>
      </c>
      <c r="B90" s="100" t="s">
        <v>746</v>
      </c>
      <c r="C90" s="100" t="s">
        <v>1290</v>
      </c>
      <c r="D90" s="143" t="s">
        <v>1279</v>
      </c>
      <c r="E90" s="144"/>
    </row>
    <row r="91" spans="1:5" ht="26.25" thickBot="1" x14ac:dyDescent="0.3">
      <c r="A91" s="99" t="s">
        <v>747</v>
      </c>
      <c r="B91" s="100" t="s">
        <v>748</v>
      </c>
      <c r="C91" s="100" t="s">
        <v>1290</v>
      </c>
      <c r="D91" s="143" t="s">
        <v>1279</v>
      </c>
      <c r="E91" s="144"/>
    </row>
    <row r="92" spans="1:5" ht="26.25" thickBot="1" x14ac:dyDescent="0.3">
      <c r="A92" s="99" t="s">
        <v>749</v>
      </c>
      <c r="B92" s="100" t="s">
        <v>750</v>
      </c>
      <c r="C92" s="100" t="s">
        <v>1290</v>
      </c>
      <c r="D92" s="143" t="s">
        <v>1279</v>
      </c>
      <c r="E92" s="144"/>
    </row>
    <row r="93" spans="1:5" ht="26.25" thickBot="1" x14ac:dyDescent="0.3">
      <c r="A93" s="99" t="s">
        <v>751</v>
      </c>
      <c r="B93" s="100" t="s">
        <v>752</v>
      </c>
      <c r="C93" s="100" t="s">
        <v>1290</v>
      </c>
      <c r="D93" s="143" t="s">
        <v>1279</v>
      </c>
      <c r="E93" s="144"/>
    </row>
    <row r="94" spans="1:5" ht="16.5" thickBot="1" x14ac:dyDescent="0.3">
      <c r="A94" s="147" t="s">
        <v>1292</v>
      </c>
      <c r="B94" s="148"/>
      <c r="C94" s="148"/>
      <c r="D94" s="148"/>
      <c r="E94" s="149"/>
    </row>
    <row r="95" spans="1:5" ht="39" thickBot="1" x14ac:dyDescent="0.3">
      <c r="A95" s="99" t="s">
        <v>200</v>
      </c>
      <c r="B95" s="100" t="s">
        <v>201</v>
      </c>
      <c r="C95" s="100" t="s">
        <v>1293</v>
      </c>
      <c r="D95" s="143" t="s">
        <v>1279</v>
      </c>
      <c r="E95" s="144"/>
    </row>
    <row r="96" spans="1:5" ht="26.25" thickBot="1" x14ac:dyDescent="0.3">
      <c r="A96" s="99" t="s">
        <v>203</v>
      </c>
      <c r="B96" s="100" t="s">
        <v>204</v>
      </c>
      <c r="C96" s="100" t="s">
        <v>1293</v>
      </c>
      <c r="D96" s="143" t="s">
        <v>1279</v>
      </c>
      <c r="E96" s="144"/>
    </row>
    <row r="97" spans="1:5" ht="39" thickBot="1" x14ac:dyDescent="0.3">
      <c r="A97" s="99" t="s">
        <v>757</v>
      </c>
      <c r="B97" s="100" t="s">
        <v>758</v>
      </c>
      <c r="C97" s="100" t="s">
        <v>1230</v>
      </c>
      <c r="D97" s="143" t="s">
        <v>1279</v>
      </c>
      <c r="E97" s="144"/>
    </row>
    <row r="98" spans="1:5" ht="16.5" thickBot="1" x14ac:dyDescent="0.3">
      <c r="A98" s="147" t="s">
        <v>1296</v>
      </c>
      <c r="B98" s="148"/>
      <c r="C98" s="148"/>
      <c r="D98" s="148"/>
      <c r="E98" s="149"/>
    </row>
    <row r="99" spans="1:5" ht="39" thickBot="1" x14ac:dyDescent="0.3">
      <c r="A99" s="99" t="s">
        <v>207</v>
      </c>
      <c r="B99" s="100" t="s">
        <v>1297</v>
      </c>
      <c r="C99" s="100" t="s">
        <v>1293</v>
      </c>
      <c r="D99" s="143" t="s">
        <v>1279</v>
      </c>
      <c r="E99" s="144"/>
    </row>
    <row r="100" spans="1:5" ht="26.25" thickBot="1" x14ac:dyDescent="0.3">
      <c r="A100" s="99" t="s">
        <v>209</v>
      </c>
      <c r="B100" s="100" t="s">
        <v>210</v>
      </c>
      <c r="C100" s="100" t="s">
        <v>1293</v>
      </c>
      <c r="D100" s="143" t="s">
        <v>1279</v>
      </c>
      <c r="E100" s="144"/>
    </row>
    <row r="101" spans="1:5" ht="26.25" thickBot="1" x14ac:dyDescent="0.3">
      <c r="A101" s="99" t="s">
        <v>211</v>
      </c>
      <c r="B101" s="100" t="s">
        <v>212</v>
      </c>
      <c r="C101" s="100" t="s">
        <v>1293</v>
      </c>
      <c r="D101" s="143" t="s">
        <v>1279</v>
      </c>
      <c r="E101" s="144"/>
    </row>
    <row r="102" spans="1:5" ht="26.25" thickBot="1" x14ac:dyDescent="0.3">
      <c r="A102" s="99" t="s">
        <v>213</v>
      </c>
      <c r="B102" s="100" t="s">
        <v>1299</v>
      </c>
      <c r="C102" s="100" t="s">
        <v>1293</v>
      </c>
      <c r="D102" s="143" t="s">
        <v>1279</v>
      </c>
      <c r="E102" s="144"/>
    </row>
    <row r="103" spans="1:5" ht="39" thickBot="1" x14ac:dyDescent="0.3">
      <c r="A103" s="99" t="s">
        <v>763</v>
      </c>
      <c r="B103" s="100" t="s">
        <v>1301</v>
      </c>
      <c r="C103" s="100" t="s">
        <v>1140</v>
      </c>
      <c r="D103" s="143" t="s">
        <v>1279</v>
      </c>
      <c r="E103" s="144"/>
    </row>
    <row r="104" spans="1:5" ht="26.25" thickBot="1" x14ac:dyDescent="0.3">
      <c r="A104" s="99" t="s">
        <v>765</v>
      </c>
      <c r="B104" s="100" t="s">
        <v>766</v>
      </c>
      <c r="C104" s="100" t="s">
        <v>1140</v>
      </c>
      <c r="D104" s="143" t="s">
        <v>1279</v>
      </c>
      <c r="E104" s="144"/>
    </row>
    <row r="105" spans="1:5" ht="26.25" thickBot="1" x14ac:dyDescent="0.3">
      <c r="A105" s="99" t="s">
        <v>767</v>
      </c>
      <c r="B105" s="100" t="s">
        <v>768</v>
      </c>
      <c r="C105" s="100" t="s">
        <v>1140</v>
      </c>
      <c r="D105" s="143" t="s">
        <v>1279</v>
      </c>
      <c r="E105" s="144"/>
    </row>
    <row r="106" spans="1:5" ht="39" thickBot="1" x14ac:dyDescent="0.3">
      <c r="A106" s="99" t="s">
        <v>769</v>
      </c>
      <c r="B106" s="100" t="s">
        <v>1302</v>
      </c>
      <c r="C106" s="100" t="s">
        <v>1140</v>
      </c>
      <c r="D106" s="143" t="s">
        <v>1279</v>
      </c>
      <c r="E106" s="144"/>
    </row>
    <row r="107" spans="1:5" ht="16.5" thickBot="1" x14ac:dyDescent="0.3">
      <c r="A107" s="147" t="s">
        <v>1303</v>
      </c>
      <c r="B107" s="148"/>
      <c r="C107" s="148"/>
      <c r="D107" s="148"/>
      <c r="E107" s="149"/>
    </row>
    <row r="108" spans="1:5" ht="26.25" thickBot="1" x14ac:dyDescent="0.3">
      <c r="A108" s="99" t="s">
        <v>771</v>
      </c>
      <c r="B108" s="100" t="s">
        <v>772</v>
      </c>
      <c r="C108" s="100" t="s">
        <v>1278</v>
      </c>
      <c r="D108" s="143" t="s">
        <v>1279</v>
      </c>
      <c r="E108" s="144"/>
    </row>
    <row r="109" spans="1:5" ht="26.25" thickBot="1" x14ac:dyDescent="0.3">
      <c r="A109" s="99" t="s">
        <v>773</v>
      </c>
      <c r="B109" s="100" t="s">
        <v>774</v>
      </c>
      <c r="C109" s="100" t="s">
        <v>1278</v>
      </c>
      <c r="D109" s="143" t="s">
        <v>1279</v>
      </c>
      <c r="E109" s="144"/>
    </row>
    <row r="110" spans="1:5" ht="26.25" thickBot="1" x14ac:dyDescent="0.3">
      <c r="A110" s="99" t="s">
        <v>775</v>
      </c>
      <c r="B110" s="100" t="s">
        <v>776</v>
      </c>
      <c r="C110" s="100" t="s">
        <v>1278</v>
      </c>
      <c r="D110" s="143" t="s">
        <v>1279</v>
      </c>
      <c r="E110" s="144"/>
    </row>
    <row r="111" spans="1:5" ht="26.25" thickBot="1" x14ac:dyDescent="0.3">
      <c r="A111" s="99" t="s">
        <v>777</v>
      </c>
      <c r="B111" s="100" t="s">
        <v>778</v>
      </c>
      <c r="C111" s="100" t="s">
        <v>1278</v>
      </c>
      <c r="D111" s="143" t="s">
        <v>1279</v>
      </c>
      <c r="E111" s="144"/>
    </row>
    <row r="112" spans="1:5" ht="16.5" thickBot="1" x14ac:dyDescent="0.3">
      <c r="A112" s="147" t="s">
        <v>1304</v>
      </c>
      <c r="B112" s="148"/>
      <c r="C112" s="148"/>
      <c r="D112" s="148"/>
      <c r="E112" s="149"/>
    </row>
    <row r="113" spans="1:5" ht="39" thickBot="1" x14ac:dyDescent="0.3">
      <c r="A113" s="99" t="s">
        <v>779</v>
      </c>
      <c r="B113" s="100" t="s">
        <v>780</v>
      </c>
      <c r="C113" s="100" t="s">
        <v>1149</v>
      </c>
      <c r="D113" s="143" t="s">
        <v>1279</v>
      </c>
      <c r="E113" s="144"/>
    </row>
    <row r="114" spans="1:5" ht="39" thickBot="1" x14ac:dyDescent="0.3">
      <c r="A114" s="99" t="s">
        <v>781</v>
      </c>
      <c r="B114" s="100" t="s">
        <v>782</v>
      </c>
      <c r="C114" s="100" t="s">
        <v>1149</v>
      </c>
      <c r="D114" s="143" t="s">
        <v>1279</v>
      </c>
      <c r="E114" s="144"/>
    </row>
    <row r="115" spans="1:5" ht="26.25" thickBot="1" x14ac:dyDescent="0.3">
      <c r="A115" s="99" t="s">
        <v>783</v>
      </c>
      <c r="B115" s="100" t="s">
        <v>784</v>
      </c>
      <c r="C115" s="100" t="s">
        <v>1149</v>
      </c>
      <c r="D115" s="143" t="s">
        <v>1279</v>
      </c>
      <c r="E115" s="144"/>
    </row>
    <row r="116" spans="1:5" ht="39" thickBot="1" x14ac:dyDescent="0.3">
      <c r="A116" s="99" t="s">
        <v>785</v>
      </c>
      <c r="B116" s="100" t="s">
        <v>786</v>
      </c>
      <c r="C116" s="100" t="s">
        <v>1149</v>
      </c>
      <c r="D116" s="143" t="s">
        <v>1279</v>
      </c>
      <c r="E116" s="144"/>
    </row>
    <row r="117" spans="1:5" ht="39" thickBot="1" x14ac:dyDescent="0.3">
      <c r="A117" s="99" t="s">
        <v>787</v>
      </c>
      <c r="B117" s="100" t="s">
        <v>788</v>
      </c>
      <c r="C117" s="100" t="s">
        <v>1149</v>
      </c>
      <c r="D117" s="143" t="s">
        <v>1279</v>
      </c>
      <c r="E117" s="144"/>
    </row>
    <row r="118" spans="1:5" ht="39" thickBot="1" x14ac:dyDescent="0.3">
      <c r="A118" s="99" t="s">
        <v>789</v>
      </c>
      <c r="B118" s="100" t="s">
        <v>790</v>
      </c>
      <c r="C118" s="100" t="s">
        <v>1149</v>
      </c>
      <c r="D118" s="143" t="s">
        <v>1279</v>
      </c>
      <c r="E118" s="144"/>
    </row>
    <row r="119" spans="1:5" ht="26.25" thickBot="1" x14ac:dyDescent="0.3">
      <c r="A119" s="99" t="s">
        <v>791</v>
      </c>
      <c r="B119" s="100" t="s">
        <v>792</v>
      </c>
      <c r="C119" s="100" t="s">
        <v>1149</v>
      </c>
      <c r="D119" s="143" t="s">
        <v>1279</v>
      </c>
      <c r="E119" s="144"/>
    </row>
    <row r="120" spans="1:5" ht="39" thickBot="1" x14ac:dyDescent="0.3">
      <c r="A120" s="99" t="s">
        <v>793</v>
      </c>
      <c r="B120" s="100" t="s">
        <v>794</v>
      </c>
      <c r="C120" s="100" t="s">
        <v>1149</v>
      </c>
      <c r="D120" s="143" t="s">
        <v>1279</v>
      </c>
      <c r="E120" s="144"/>
    </row>
    <row r="121" spans="1:5" ht="26.25" thickBot="1" x14ac:dyDescent="0.3">
      <c r="A121" s="99" t="s">
        <v>1102</v>
      </c>
      <c r="B121" s="100" t="s">
        <v>1455</v>
      </c>
      <c r="C121" s="100" t="s">
        <v>1278</v>
      </c>
      <c r="D121" s="143" t="s">
        <v>1279</v>
      </c>
      <c r="E121" s="144"/>
    </row>
    <row r="122" spans="1:5" ht="26.25" thickBot="1" x14ac:dyDescent="0.3">
      <c r="A122" s="99" t="s">
        <v>1104</v>
      </c>
      <c r="B122" s="100" t="s">
        <v>1456</v>
      </c>
      <c r="C122" s="100" t="s">
        <v>1278</v>
      </c>
      <c r="D122" s="143" t="s">
        <v>1279</v>
      </c>
      <c r="E122" s="144"/>
    </row>
    <row r="123" spans="1:5" ht="39" thickBot="1" x14ac:dyDescent="0.3">
      <c r="A123" s="99" t="s">
        <v>1106</v>
      </c>
      <c r="B123" s="100" t="s">
        <v>1457</v>
      </c>
      <c r="C123" s="100" t="s">
        <v>1374</v>
      </c>
      <c r="D123" s="143" t="s">
        <v>1279</v>
      </c>
      <c r="E123" s="144"/>
    </row>
    <row r="124" spans="1:5" ht="39" thickBot="1" x14ac:dyDescent="0.3">
      <c r="A124" s="99" t="s">
        <v>1108</v>
      </c>
      <c r="B124" s="100" t="s">
        <v>1458</v>
      </c>
      <c r="C124" s="100" t="s">
        <v>1374</v>
      </c>
      <c r="D124" s="143" t="s">
        <v>1279</v>
      </c>
      <c r="E124" s="144"/>
    </row>
    <row r="125" spans="1:5" ht="26.25" thickBot="1" x14ac:dyDescent="0.3">
      <c r="A125" s="99" t="s">
        <v>1110</v>
      </c>
      <c r="B125" s="100" t="s">
        <v>1459</v>
      </c>
      <c r="C125" s="100"/>
      <c r="D125" s="143" t="s">
        <v>1279</v>
      </c>
      <c r="E125" s="144"/>
    </row>
    <row r="126" spans="1:5" ht="26.25" thickBot="1" x14ac:dyDescent="0.3">
      <c r="A126" s="99" t="s">
        <v>1112</v>
      </c>
      <c r="B126" s="100" t="s">
        <v>1460</v>
      </c>
      <c r="C126" s="100"/>
      <c r="D126" s="143" t="s">
        <v>1279</v>
      </c>
      <c r="E126" s="144"/>
    </row>
    <row r="127" spans="1:5" ht="16.5" thickBot="1" x14ac:dyDescent="0.3">
      <c r="A127" s="147" t="s">
        <v>1318</v>
      </c>
      <c r="B127" s="148"/>
      <c r="C127" s="148"/>
      <c r="D127" s="148"/>
      <c r="E127" s="149"/>
    </row>
    <row r="128" spans="1:5" ht="26.25" thickBot="1" x14ac:dyDescent="0.3">
      <c r="A128" s="99" t="s">
        <v>855</v>
      </c>
      <c r="B128" s="100" t="s">
        <v>856</v>
      </c>
      <c r="C128" s="100" t="s">
        <v>1146</v>
      </c>
      <c r="D128" s="143" t="s">
        <v>1279</v>
      </c>
      <c r="E128" s="144"/>
    </row>
    <row r="129" spans="1:5" ht="16.5" thickBot="1" x14ac:dyDescent="0.3">
      <c r="A129" s="147" t="s">
        <v>1326</v>
      </c>
      <c r="B129" s="148"/>
      <c r="C129" s="148"/>
      <c r="D129" s="148"/>
      <c r="E129" s="149"/>
    </row>
    <row r="130" spans="1:5" ht="26.25" thickBot="1" x14ac:dyDescent="0.3">
      <c r="A130" s="99" t="s">
        <v>1114</v>
      </c>
      <c r="B130" s="100" t="s">
        <v>1461</v>
      </c>
      <c r="C130" s="100" t="s">
        <v>1462</v>
      </c>
      <c r="D130" s="143" t="s">
        <v>1279</v>
      </c>
      <c r="E130" s="144"/>
    </row>
    <row r="131" spans="1:5" ht="25.5" customHeight="1" thickBot="1" x14ac:dyDescent="0.3">
      <c r="A131" s="147" t="s">
        <v>1329</v>
      </c>
      <c r="B131" s="148"/>
      <c r="C131" s="148"/>
      <c r="D131" s="148"/>
      <c r="E131" s="149"/>
    </row>
    <row r="132" spans="1:5" ht="64.5" thickBot="1" x14ac:dyDescent="0.3">
      <c r="A132" s="99" t="s">
        <v>884</v>
      </c>
      <c r="B132" s="100" t="s">
        <v>885</v>
      </c>
      <c r="C132" s="100" t="s">
        <v>1330</v>
      </c>
      <c r="D132" s="143" t="s">
        <v>1279</v>
      </c>
      <c r="E132" s="144"/>
    </row>
    <row r="133" spans="1:5" ht="16.5" thickBot="1" x14ac:dyDescent="0.3">
      <c r="A133" s="147" t="s">
        <v>1343</v>
      </c>
      <c r="B133" s="148"/>
      <c r="C133" s="148"/>
      <c r="D133" s="148"/>
      <c r="E133" s="149"/>
    </row>
    <row r="134" spans="1:5" ht="39" thickBot="1" x14ac:dyDescent="0.3">
      <c r="A134" s="99" t="s">
        <v>906</v>
      </c>
      <c r="B134" s="100" t="s">
        <v>907</v>
      </c>
      <c r="C134" s="100"/>
      <c r="D134" s="143" t="s">
        <v>1279</v>
      </c>
      <c r="E134" s="144"/>
    </row>
    <row r="135" spans="1:5" ht="26.25" thickBot="1" x14ac:dyDescent="0.3">
      <c r="A135" s="99" t="s">
        <v>908</v>
      </c>
      <c r="B135" s="100" t="s">
        <v>909</v>
      </c>
      <c r="C135" s="100"/>
      <c r="D135" s="143" t="s">
        <v>1279</v>
      </c>
      <c r="E135" s="144"/>
    </row>
    <row r="136" spans="1:5" ht="26.25" thickBot="1" x14ac:dyDescent="0.3">
      <c r="A136" s="99" t="s">
        <v>910</v>
      </c>
      <c r="B136" s="100" t="s">
        <v>911</v>
      </c>
      <c r="C136" s="100"/>
      <c r="D136" s="143" t="s">
        <v>1279</v>
      </c>
      <c r="E136" s="144"/>
    </row>
    <row r="137" spans="1:5" ht="26.25" thickBot="1" x14ac:dyDescent="0.3">
      <c r="A137" s="99" t="s">
        <v>912</v>
      </c>
      <c r="B137" s="100" t="s">
        <v>913</v>
      </c>
      <c r="C137" s="100"/>
      <c r="D137" s="143" t="s">
        <v>1279</v>
      </c>
      <c r="E137" s="144"/>
    </row>
    <row r="138" spans="1:5" ht="26.25" thickBot="1" x14ac:dyDescent="0.3">
      <c r="A138" s="99" t="s">
        <v>914</v>
      </c>
      <c r="B138" s="100" t="s">
        <v>915</v>
      </c>
      <c r="C138" s="100"/>
      <c r="D138" s="143" t="s">
        <v>1279</v>
      </c>
      <c r="E138" s="144"/>
    </row>
    <row r="139" spans="1:5" ht="16.5" thickBot="1" x14ac:dyDescent="0.3">
      <c r="A139" s="147" t="s">
        <v>1398</v>
      </c>
      <c r="B139" s="148"/>
      <c r="C139" s="148"/>
      <c r="D139" s="148"/>
      <c r="E139" s="149"/>
    </row>
    <row r="140" spans="1:5" ht="77.25" thickBot="1" x14ac:dyDescent="0.3">
      <c r="A140" s="99" t="s">
        <v>1066</v>
      </c>
      <c r="B140" s="100" t="s">
        <v>1067</v>
      </c>
      <c r="C140" s="100"/>
      <c r="D140" s="143" t="s">
        <v>1279</v>
      </c>
      <c r="E140" s="144"/>
    </row>
    <row r="141" spans="1:5" ht="26.25" thickBot="1" x14ac:dyDescent="0.3">
      <c r="A141" s="99" t="s">
        <v>1123</v>
      </c>
      <c r="B141" s="100" t="s">
        <v>1463</v>
      </c>
      <c r="C141" s="100"/>
      <c r="D141" s="143" t="s">
        <v>1279</v>
      </c>
      <c r="E141" s="144"/>
    </row>
    <row r="142" spans="1:5" ht="26.25" thickBot="1" x14ac:dyDescent="0.3">
      <c r="A142" s="99" t="s">
        <v>1070</v>
      </c>
      <c r="B142" s="100" t="s">
        <v>1464</v>
      </c>
      <c r="C142" s="100"/>
      <c r="D142" s="143" t="s">
        <v>1279</v>
      </c>
      <c r="E142" s="144"/>
    </row>
    <row r="143" spans="1:5" ht="39" thickBot="1" x14ac:dyDescent="0.3">
      <c r="A143" s="99" t="s">
        <v>1465</v>
      </c>
      <c r="B143" s="100" t="s">
        <v>1466</v>
      </c>
      <c r="C143" s="100"/>
      <c r="D143" s="143" t="s">
        <v>1279</v>
      </c>
      <c r="E143" s="144"/>
    </row>
    <row r="144" spans="1:5" ht="26.25" thickBot="1" x14ac:dyDescent="0.3">
      <c r="A144" s="99" t="s">
        <v>480</v>
      </c>
      <c r="B144" s="100" t="s">
        <v>481</v>
      </c>
      <c r="C144" s="100" t="s">
        <v>1278</v>
      </c>
      <c r="D144" s="143" t="s">
        <v>1279</v>
      </c>
      <c r="E144" s="144"/>
    </row>
    <row r="145" spans="1:5" ht="26.25" thickBot="1" x14ac:dyDescent="0.3">
      <c r="A145" s="99" t="s">
        <v>483</v>
      </c>
      <c r="B145" s="100" t="s">
        <v>484</v>
      </c>
      <c r="C145" s="100" t="s">
        <v>1278</v>
      </c>
      <c r="D145" s="143" t="s">
        <v>1279</v>
      </c>
      <c r="E145" s="144"/>
    </row>
    <row r="146" spans="1:5" ht="26.25" thickBot="1" x14ac:dyDescent="0.3">
      <c r="A146" s="99" t="s">
        <v>1077</v>
      </c>
      <c r="B146" s="100" t="s">
        <v>1078</v>
      </c>
      <c r="C146" s="100"/>
      <c r="D146" s="143" t="s">
        <v>1279</v>
      </c>
      <c r="E146" s="144"/>
    </row>
    <row r="147" spans="1:5" x14ac:dyDescent="0.25">
      <c r="A147" s="104"/>
      <c r="B147" s="104"/>
      <c r="C147" s="104"/>
      <c r="D147" s="104"/>
      <c r="E147" s="104"/>
    </row>
    <row r="148" spans="1:5" x14ac:dyDescent="0.25">
      <c r="A148" s="105"/>
    </row>
  </sheetData>
  <mergeCells count="139">
    <mergeCell ref="A12:E12"/>
    <mergeCell ref="A13:E13"/>
    <mergeCell ref="D14:E14"/>
    <mergeCell ref="A15:E15"/>
    <mergeCell ref="D16:E16"/>
    <mergeCell ref="D17:E17"/>
    <mergeCell ref="D24:E24"/>
    <mergeCell ref="A25:E25"/>
    <mergeCell ref="D26:E26"/>
    <mergeCell ref="A27:E27"/>
    <mergeCell ref="D28:E28"/>
    <mergeCell ref="D29:E29"/>
    <mergeCell ref="D18:E18"/>
    <mergeCell ref="A19:E19"/>
    <mergeCell ref="D20:E20"/>
    <mergeCell ref="D21:E21"/>
    <mergeCell ref="D22:E22"/>
    <mergeCell ref="D23:E23"/>
    <mergeCell ref="D36:E36"/>
    <mergeCell ref="D37:E37"/>
    <mergeCell ref="D38:E38"/>
    <mergeCell ref="D39:E39"/>
    <mergeCell ref="D40:E40"/>
    <mergeCell ref="D41:E41"/>
    <mergeCell ref="D30:E30"/>
    <mergeCell ref="D31:E31"/>
    <mergeCell ref="A32:E32"/>
    <mergeCell ref="D33:E33"/>
    <mergeCell ref="D34:E34"/>
    <mergeCell ref="D35:E35"/>
    <mergeCell ref="A48:E48"/>
    <mergeCell ref="D49:E49"/>
    <mergeCell ref="D50:E50"/>
    <mergeCell ref="D51:E51"/>
    <mergeCell ref="D52:E52"/>
    <mergeCell ref="D53:E53"/>
    <mergeCell ref="A42:E42"/>
    <mergeCell ref="D43:E43"/>
    <mergeCell ref="D44:E44"/>
    <mergeCell ref="D45:E45"/>
    <mergeCell ref="D46:E46"/>
    <mergeCell ref="D47:E47"/>
    <mergeCell ref="A60:E60"/>
    <mergeCell ref="D61:E61"/>
    <mergeCell ref="D62:E62"/>
    <mergeCell ref="D63:E63"/>
    <mergeCell ref="A64:E64"/>
    <mergeCell ref="C65:D65"/>
    <mergeCell ref="D54:E54"/>
    <mergeCell ref="D55:E55"/>
    <mergeCell ref="A56:E56"/>
    <mergeCell ref="D57:E57"/>
    <mergeCell ref="D58:E58"/>
    <mergeCell ref="D59:E59"/>
    <mergeCell ref="D72:E72"/>
    <mergeCell ref="D73:E73"/>
    <mergeCell ref="D74:E74"/>
    <mergeCell ref="A75:E75"/>
    <mergeCell ref="D76:E76"/>
    <mergeCell ref="A77:E77"/>
    <mergeCell ref="C66:D66"/>
    <mergeCell ref="A67:E67"/>
    <mergeCell ref="D68:E68"/>
    <mergeCell ref="D69:E69"/>
    <mergeCell ref="A70:E70"/>
    <mergeCell ref="D71:E71"/>
    <mergeCell ref="D84:E84"/>
    <mergeCell ref="D85:E85"/>
    <mergeCell ref="D86:E86"/>
    <mergeCell ref="D87:E87"/>
    <mergeCell ref="D88:E88"/>
    <mergeCell ref="A89:E89"/>
    <mergeCell ref="D78:E78"/>
    <mergeCell ref="D79:E79"/>
    <mergeCell ref="D80:E80"/>
    <mergeCell ref="D81:E81"/>
    <mergeCell ref="A82:E82"/>
    <mergeCell ref="D83:E83"/>
    <mergeCell ref="D96:E96"/>
    <mergeCell ref="D97:E97"/>
    <mergeCell ref="A98:E98"/>
    <mergeCell ref="D99:E99"/>
    <mergeCell ref="D100:E100"/>
    <mergeCell ref="D101:E101"/>
    <mergeCell ref="D90:E90"/>
    <mergeCell ref="D91:E91"/>
    <mergeCell ref="D92:E92"/>
    <mergeCell ref="D93:E93"/>
    <mergeCell ref="A94:E94"/>
    <mergeCell ref="D95:E95"/>
    <mergeCell ref="D108:E108"/>
    <mergeCell ref="D109:E109"/>
    <mergeCell ref="D110:E110"/>
    <mergeCell ref="D111:E111"/>
    <mergeCell ref="A112:E112"/>
    <mergeCell ref="D113:E113"/>
    <mergeCell ref="D102:E102"/>
    <mergeCell ref="D103:E103"/>
    <mergeCell ref="D104:E104"/>
    <mergeCell ref="D105:E105"/>
    <mergeCell ref="D106:E106"/>
    <mergeCell ref="A107:E107"/>
    <mergeCell ref="A131:E131"/>
    <mergeCell ref="D120:E120"/>
    <mergeCell ref="D121:E121"/>
    <mergeCell ref="D122:E122"/>
    <mergeCell ref="D123:E123"/>
    <mergeCell ref="D124:E124"/>
    <mergeCell ref="D125:E125"/>
    <mergeCell ref="D114:E114"/>
    <mergeCell ref="D115:E115"/>
    <mergeCell ref="D116:E116"/>
    <mergeCell ref="D117:E117"/>
    <mergeCell ref="D118:E118"/>
    <mergeCell ref="D119:E119"/>
    <mergeCell ref="D144:E144"/>
    <mergeCell ref="D145:E145"/>
    <mergeCell ref="D146:E146"/>
    <mergeCell ref="A1:E1"/>
    <mergeCell ref="A2:E2"/>
    <mergeCell ref="A5:E5"/>
    <mergeCell ref="A6:E6"/>
    <mergeCell ref="D138:E138"/>
    <mergeCell ref="A139:E139"/>
    <mergeCell ref="D140:E140"/>
    <mergeCell ref="D141:E141"/>
    <mergeCell ref="D142:E142"/>
    <mergeCell ref="D143:E143"/>
    <mergeCell ref="D132:E132"/>
    <mergeCell ref="A133:E133"/>
    <mergeCell ref="D134:E134"/>
    <mergeCell ref="D135:E135"/>
    <mergeCell ref="D136:E136"/>
    <mergeCell ref="D137:E137"/>
    <mergeCell ref="D126:E126"/>
    <mergeCell ref="A127:E127"/>
    <mergeCell ref="D128:E128"/>
    <mergeCell ref="A129:E129"/>
    <mergeCell ref="D130:E1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CY 2021 Codes</vt:lpstr>
      <vt:lpstr>Code addition deletion history</vt:lpstr>
      <vt:lpstr>Appendix 505 A</vt:lpstr>
      <vt:lpstr>Appendix 505 B</vt:lpstr>
      <vt:lpstr>Appendix 505 C</vt:lpstr>
      <vt:lpstr>'Appendix 505 A'!_Hlk23762122</vt:lpstr>
      <vt:lpstr>'Appendix 505 A'!_Hlk25234825</vt:lpstr>
      <vt:lpstr>'Appendix 505 B'!_Hlk521698465</vt:lpstr>
      <vt:lpstr>'Code addition deletion history'!Print_Area</vt:lpstr>
      <vt:lpstr>'CY 2021 Codes'!Print_Area</vt:lpstr>
      <vt:lpstr>'Code addition deletion history'!Print_Titles</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Leigh A</dc:creator>
  <cp:keywords/>
  <dc:description/>
  <cp:lastModifiedBy>Cline, Jennifer R  (DHHR)</cp:lastModifiedBy>
  <cp:revision/>
  <cp:lastPrinted>2021-04-24T11:31:09Z</cp:lastPrinted>
  <dcterms:created xsi:type="dcterms:W3CDTF">2015-12-28T15:42:56Z</dcterms:created>
  <dcterms:modified xsi:type="dcterms:W3CDTF">2021-04-24T11:32:20Z</dcterms:modified>
  <cp:category/>
  <cp:contentStatus/>
</cp:coreProperties>
</file>