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Transportation\Ambulance\Ambulance FS 4-1-22 - 3-31-23\"/>
    </mc:Choice>
  </mc:AlternateContent>
  <xr:revisionPtr revIDLastSave="0" documentId="8_{F0E92519-50EC-44BC-8BB4-8D86697FCED1}" xr6:coauthVersionLast="47" xr6:coauthVersionMax="47" xr10:uidLastSave="{00000000-0000-0000-0000-000000000000}"/>
  <bookViews>
    <workbookView xWindow="-28920" yWindow="-120" windowWidth="29040" windowHeight="15840" xr2:uid="{DE581277-E035-4524-B32F-2C4FBDEAD53E}"/>
  </bookViews>
  <sheets>
    <sheet name=" 2022 Amb FS " sheetId="1" r:id="rId1"/>
  </sheets>
  <definedNames>
    <definedName name="__C">#REF!</definedName>
    <definedName name="_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</calcChain>
</file>

<file path=xl/sharedStrings.xml><?xml version="1.0" encoding="utf-8"?>
<sst xmlns="http://schemas.openxmlformats.org/spreadsheetml/2006/main" count="114" uniqueCount="50">
  <si>
    <t>Effective date 07/01/22 - 3/31/23</t>
  </si>
  <si>
    <t>*No new codes were opened as of 1/1/22</t>
  </si>
  <si>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</si>
  <si>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</si>
  <si>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</si>
  <si>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</si>
  <si>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</si>
  <si>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</si>
  <si>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</si>
  <si>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</si>
  <si>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</si>
  <si>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</si>
  <si>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</si>
  <si>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</si>
  <si>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Not Medicare covered</t>
  </si>
  <si>
    <t>A0120</t>
  </si>
  <si>
    <t>HE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</si>
  <si>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</si>
  <si>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</si>
  <si>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</si>
  <si>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</si>
  <si>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</si>
  <si>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</si>
  <si>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</si>
  <si>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</si>
  <si>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</si>
  <si>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</si>
  <si>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</si>
  <si>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</si>
  <si>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100% Medicare, SPA change</t>
  </si>
  <si>
    <t>A0426</t>
  </si>
  <si>
    <t>A0427</t>
  </si>
  <si>
    <t>A0428</t>
  </si>
  <si>
    <t>A0429</t>
  </si>
  <si>
    <t>A0430</t>
  </si>
  <si>
    <t>50% Medicare</t>
  </si>
  <si>
    <t>A0431</t>
  </si>
  <si>
    <t>A0433</t>
  </si>
  <si>
    <t>A0434</t>
  </si>
  <si>
    <t>effective 9/1/20 with CR 33556</t>
  </si>
  <si>
    <t>A0435</t>
  </si>
  <si>
    <t>A0436</t>
  </si>
  <si>
    <t>A0998</t>
  </si>
  <si>
    <t>effective 3/18/20 with CR 32696, Not Medicare covered</t>
  </si>
  <si>
    <t>HF</t>
  </si>
  <si>
    <t>H0050</t>
  </si>
  <si>
    <t>S0207</t>
  </si>
  <si>
    <t>S0208</t>
  </si>
  <si>
    <t>S0215</t>
  </si>
  <si>
    <t>WV Medicaid Ambulance Fee Schedule-Revised CY 2022 due to SPA Change, Rev 2 due to dropping IDD only codes/modifier (HI)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</si>
</sst>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7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165" fontId="0" fillId="0" borderId="0" xfId="0" applyNumberFormat="1"/>
    <xf numFmtId="2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BB7BC16F-E79F-4A6F-AD62-BD2EC4F90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684F-3BDE-4126-B9F9-F914D071D882}">
  <dimension ref="A1:M35"/>
  <sheetViews>
    <sheetView tabSelected="1" zoomScaleNormal="100" workbookViewId="0">
      <selection activeCell="A11" sqref="A11:XFD11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3" ht="20.25" x14ac:dyDescent="0.3">
      <c r="A1" s="1" t="s">
        <v>49</v>
      </c>
      <c r="B1" s="2"/>
    </row>
    <row r="2" spans="1:13" ht="20.25" x14ac:dyDescent="0.3">
      <c r="A2" s="1" t="s">
        <v>0</v>
      </c>
      <c r="B2" s="2"/>
    </row>
    <row r="3" spans="1:13" ht="15.75" customHeight="1" x14ac:dyDescent="0.25">
      <c r="A3" s="6" t="s">
        <v>1</v>
      </c>
      <c r="B3" s="7"/>
      <c r="C3" s="8"/>
      <c r="D3" s="9"/>
      <c r="E3" s="9"/>
      <c r="F3" s="9"/>
      <c r="G3" s="9"/>
      <c r="H3" s="9"/>
      <c r="I3" s="10"/>
      <c r="J3" s="11"/>
      <c r="K3" s="11"/>
      <c r="L3" s="9"/>
      <c r="M3" s="9"/>
    </row>
    <row r="5" spans="1:13" s="12" customFormat="1" ht="47.45" customHeight="1" x14ac:dyDescent="0.25">
      <c r="A5" s="12" t="s">
        <v>2</v>
      </c>
      <c r="B5" s="12" t="s">
        <v>3</v>
      </c>
      <c r="C5" s="13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4" t="s">
        <v>10</v>
      </c>
      <c r="J5" s="12" t="s">
        <v>11</v>
      </c>
      <c r="K5" s="12" t="s">
        <v>12</v>
      </c>
    </row>
    <row r="6" spans="1:13" x14ac:dyDescent="0.25">
      <c r="A6" s="15" t="s">
        <v>13</v>
      </c>
      <c r="B6" s="16"/>
      <c r="I6" s="4">
        <v>350</v>
      </c>
      <c r="L6" t="s">
        <v>14</v>
      </c>
    </row>
    <row r="7" spans="1:13" x14ac:dyDescent="0.25">
      <c r="A7" s="15" t="s">
        <v>15</v>
      </c>
      <c r="B7" s="16"/>
      <c r="I7" s="4">
        <v>9</v>
      </c>
      <c r="L7" t="s">
        <v>14</v>
      </c>
    </row>
    <row r="8" spans="1:13" x14ac:dyDescent="0.25">
      <c r="A8" s="15" t="s">
        <v>15</v>
      </c>
      <c r="B8" s="16" t="s">
        <v>16</v>
      </c>
      <c r="I8" s="4">
        <v>5.95</v>
      </c>
      <c r="L8" t="s">
        <v>14</v>
      </c>
    </row>
    <row r="9" spans="1:13" x14ac:dyDescent="0.25">
      <c r="A9" s="15" t="s">
        <v>17</v>
      </c>
      <c r="B9" s="16"/>
      <c r="I9" s="4">
        <v>0.56000000000000005</v>
      </c>
      <c r="L9" s="17" t="s">
        <v>18</v>
      </c>
    </row>
    <row r="10" spans="1:13" x14ac:dyDescent="0.25">
      <c r="A10" s="15" t="s">
        <v>17</v>
      </c>
      <c r="B10" s="16" t="s">
        <v>16</v>
      </c>
      <c r="I10" s="4">
        <v>0.56000000000000005</v>
      </c>
      <c r="L10" s="17" t="s">
        <v>18</v>
      </c>
    </row>
    <row r="11" spans="1:13" x14ac:dyDescent="0.25">
      <c r="A11" s="15" t="s">
        <v>17</v>
      </c>
      <c r="B11" s="16" t="s">
        <v>19</v>
      </c>
      <c r="I11" s="4">
        <v>0.56000000000000005</v>
      </c>
      <c r="L11" s="17" t="s">
        <v>18</v>
      </c>
    </row>
    <row r="12" spans="1:13" x14ac:dyDescent="0.25">
      <c r="A12" s="15" t="s">
        <v>17</v>
      </c>
      <c r="B12" s="16" t="s">
        <v>20</v>
      </c>
      <c r="I12" s="4">
        <v>0.56000000000000005</v>
      </c>
      <c r="L12" s="17" t="s">
        <v>18</v>
      </c>
    </row>
    <row r="13" spans="1:13" x14ac:dyDescent="0.25">
      <c r="A13" s="15" t="s">
        <v>17</v>
      </c>
      <c r="B13" s="16" t="s">
        <v>21</v>
      </c>
      <c r="I13" s="4">
        <v>0.56000000000000005</v>
      </c>
      <c r="L13" s="17" t="s">
        <v>18</v>
      </c>
    </row>
    <row r="14" spans="1:13" x14ac:dyDescent="0.25">
      <c r="A14" s="15" t="s">
        <v>17</v>
      </c>
      <c r="B14" s="16" t="s">
        <v>22</v>
      </c>
      <c r="I14" s="4">
        <v>0.56000000000000005</v>
      </c>
      <c r="L14" s="17" t="s">
        <v>18</v>
      </c>
    </row>
    <row r="15" spans="1:13" x14ac:dyDescent="0.25">
      <c r="A15" s="15" t="s">
        <v>17</v>
      </c>
      <c r="B15" s="16" t="s">
        <v>23</v>
      </c>
      <c r="I15" s="4">
        <v>0.56000000000000005</v>
      </c>
      <c r="L15" s="17" t="s">
        <v>18</v>
      </c>
    </row>
    <row r="16" spans="1:13" x14ac:dyDescent="0.25">
      <c r="A16" s="15" t="s">
        <v>24</v>
      </c>
      <c r="B16" s="16"/>
      <c r="I16" s="4">
        <v>25</v>
      </c>
      <c r="L16" s="17" t="s">
        <v>14</v>
      </c>
    </row>
    <row r="17" spans="1:12" x14ac:dyDescent="0.25">
      <c r="A17" t="s">
        <v>25</v>
      </c>
      <c r="C17" s="18">
        <v>1</v>
      </c>
      <c r="D17" s="19">
        <v>0.85799999999999998</v>
      </c>
      <c r="E17" s="20">
        <v>7.86</v>
      </c>
      <c r="F17" s="21">
        <v>8.1</v>
      </c>
      <c r="G17" s="21" t="s">
        <v>26</v>
      </c>
      <c r="H17" s="21">
        <v>12.15</v>
      </c>
      <c r="I17" s="22">
        <f>F17</f>
        <v>8.1</v>
      </c>
      <c r="J17" s="5" t="s">
        <v>27</v>
      </c>
      <c r="K17" s="5" t="s">
        <v>28</v>
      </c>
      <c r="L17" s="17" t="s">
        <v>29</v>
      </c>
    </row>
    <row r="18" spans="1:12" x14ac:dyDescent="0.25">
      <c r="A18" t="s">
        <v>30</v>
      </c>
      <c r="C18" s="18">
        <v>1.2</v>
      </c>
      <c r="D18" s="19">
        <v>0.85799999999999998</v>
      </c>
      <c r="E18" s="20">
        <v>244.29</v>
      </c>
      <c r="F18" s="21">
        <v>271.93</v>
      </c>
      <c r="G18" s="21">
        <v>333.39</v>
      </c>
      <c r="H18" s="21" t="s">
        <v>26</v>
      </c>
      <c r="I18" s="22">
        <f>F18</f>
        <v>271.93</v>
      </c>
      <c r="J18" s="5" t="s">
        <v>27</v>
      </c>
      <c r="K18" s="5" t="s">
        <v>28</v>
      </c>
      <c r="L18" s="17" t="s">
        <v>29</v>
      </c>
    </row>
    <row r="19" spans="1:12" x14ac:dyDescent="0.25">
      <c r="A19" t="s">
        <v>31</v>
      </c>
      <c r="C19" s="18">
        <v>1.9</v>
      </c>
      <c r="D19" s="19">
        <v>0.85799999999999998</v>
      </c>
      <c r="E19" s="20">
        <v>244.29</v>
      </c>
      <c r="F19" s="21">
        <v>430.55</v>
      </c>
      <c r="G19" s="21">
        <v>527.85</v>
      </c>
      <c r="H19" s="21" t="s">
        <v>26</v>
      </c>
      <c r="I19" s="22">
        <f>F19</f>
        <v>430.55</v>
      </c>
      <c r="J19" s="5" t="s">
        <v>27</v>
      </c>
      <c r="K19" s="5" t="s">
        <v>28</v>
      </c>
      <c r="L19" s="17" t="s">
        <v>29</v>
      </c>
    </row>
    <row r="20" spans="1:12" x14ac:dyDescent="0.25">
      <c r="A20" t="s">
        <v>32</v>
      </c>
      <c r="C20" s="18">
        <v>1</v>
      </c>
      <c r="D20" s="19">
        <v>0.85799999999999998</v>
      </c>
      <c r="E20" s="20">
        <v>244.29</v>
      </c>
      <c r="F20" s="21">
        <v>226.61</v>
      </c>
      <c r="G20" s="21">
        <v>277.82</v>
      </c>
      <c r="H20" s="21" t="s">
        <v>26</v>
      </c>
      <c r="I20" s="22">
        <f>F20</f>
        <v>226.61</v>
      </c>
      <c r="J20" s="5" t="s">
        <v>27</v>
      </c>
      <c r="K20" s="5" t="s">
        <v>28</v>
      </c>
      <c r="L20" s="17" t="s">
        <v>29</v>
      </c>
    </row>
    <row r="21" spans="1:12" x14ac:dyDescent="0.25">
      <c r="A21" t="s">
        <v>33</v>
      </c>
      <c r="C21" s="18">
        <v>1.6</v>
      </c>
      <c r="D21" s="19">
        <v>0.85799999999999998</v>
      </c>
      <c r="E21" s="20">
        <v>244.29</v>
      </c>
      <c r="F21" s="21">
        <v>362.57</v>
      </c>
      <c r="G21" s="21">
        <v>444.51</v>
      </c>
      <c r="H21" s="21" t="s">
        <v>26</v>
      </c>
      <c r="I21" s="22">
        <f>F21</f>
        <v>362.57</v>
      </c>
      <c r="J21" s="5" t="s">
        <v>27</v>
      </c>
      <c r="K21" s="5" t="s">
        <v>28</v>
      </c>
      <c r="L21" s="17" t="s">
        <v>29</v>
      </c>
    </row>
    <row r="22" spans="1:12" x14ac:dyDescent="0.25">
      <c r="A22" t="s">
        <v>34</v>
      </c>
      <c r="C22" s="18">
        <v>1</v>
      </c>
      <c r="D22" s="19">
        <v>0.85799999999999998</v>
      </c>
      <c r="E22" s="20">
        <v>3315.07</v>
      </c>
      <c r="F22" s="21">
        <v>4619.55</v>
      </c>
      <c r="G22" s="21" t="s">
        <v>26</v>
      </c>
      <c r="H22" s="21">
        <v>4619.55</v>
      </c>
      <c r="I22" s="4">
        <f>ROUND(F22*0.5,2)</f>
        <v>2309.7800000000002</v>
      </c>
      <c r="J22" s="5" t="s">
        <v>27</v>
      </c>
      <c r="K22" s="5" t="s">
        <v>28</v>
      </c>
      <c r="L22" t="s">
        <v>35</v>
      </c>
    </row>
    <row r="23" spans="1:12" x14ac:dyDescent="0.25">
      <c r="A23" t="s">
        <v>36</v>
      </c>
      <c r="C23" s="18">
        <v>1</v>
      </c>
      <c r="D23" s="19">
        <v>0.85799999999999998</v>
      </c>
      <c r="E23" s="20">
        <v>3854.27</v>
      </c>
      <c r="F23" s="21">
        <v>5370.93</v>
      </c>
      <c r="G23" s="21" t="s">
        <v>26</v>
      </c>
      <c r="H23" s="21">
        <v>5370.93</v>
      </c>
      <c r="I23" s="4">
        <f>ROUND(F23*0.5,2)</f>
        <v>2685.47</v>
      </c>
      <c r="J23" s="5" t="s">
        <v>27</v>
      </c>
      <c r="K23" s="5" t="s">
        <v>28</v>
      </c>
      <c r="L23" t="s">
        <v>35</v>
      </c>
    </row>
    <row r="24" spans="1:12" x14ac:dyDescent="0.25">
      <c r="A24" t="s">
        <v>37</v>
      </c>
      <c r="C24" s="23">
        <v>2.75</v>
      </c>
      <c r="D24" s="24">
        <v>0.85799999999999998</v>
      </c>
      <c r="E24" s="21">
        <v>244.29</v>
      </c>
      <c r="F24" s="21">
        <v>623.16999999999996</v>
      </c>
      <c r="G24" s="21">
        <v>764.01</v>
      </c>
      <c r="H24" s="21" t="s">
        <v>26</v>
      </c>
      <c r="I24" s="22">
        <f>F24</f>
        <v>623.16999999999996</v>
      </c>
      <c r="J24" s="5" t="s">
        <v>27</v>
      </c>
      <c r="K24" s="5" t="s">
        <v>28</v>
      </c>
      <c r="L24" s="17" t="s">
        <v>29</v>
      </c>
    </row>
    <row r="25" spans="1:12" x14ac:dyDescent="0.25">
      <c r="A25" t="s">
        <v>38</v>
      </c>
      <c r="C25" s="23">
        <v>3.25</v>
      </c>
      <c r="D25" s="24">
        <v>0.85799999999999998</v>
      </c>
      <c r="E25" s="21">
        <v>244.29</v>
      </c>
      <c r="F25" s="21">
        <v>736.48</v>
      </c>
      <c r="G25" s="21">
        <v>902.92</v>
      </c>
      <c r="H25" s="21" t="s">
        <v>26</v>
      </c>
      <c r="I25" s="22">
        <f>F25</f>
        <v>736.48</v>
      </c>
      <c r="J25" s="5" t="s">
        <v>27</v>
      </c>
      <c r="K25" s="5" t="s">
        <v>28</v>
      </c>
      <c r="L25" t="s">
        <v>39</v>
      </c>
    </row>
    <row r="26" spans="1:12" x14ac:dyDescent="0.25">
      <c r="A26" t="s">
        <v>40</v>
      </c>
      <c r="C26" s="23">
        <v>1</v>
      </c>
      <c r="D26" s="24">
        <v>0.85799999999999998</v>
      </c>
      <c r="E26" s="21">
        <v>9.41</v>
      </c>
      <c r="F26" s="21">
        <v>14.12</v>
      </c>
      <c r="G26" s="21" t="s">
        <v>26</v>
      </c>
      <c r="H26" s="21">
        <v>14.12</v>
      </c>
      <c r="I26" s="4">
        <f>ROUND(F26*0.5,2)</f>
        <v>7.06</v>
      </c>
      <c r="J26" s="5" t="s">
        <v>27</v>
      </c>
      <c r="K26" s="5" t="s">
        <v>28</v>
      </c>
      <c r="L26" t="s">
        <v>35</v>
      </c>
    </row>
    <row r="27" spans="1:12" x14ac:dyDescent="0.25">
      <c r="A27" t="s">
        <v>41</v>
      </c>
      <c r="C27" s="23">
        <v>1</v>
      </c>
      <c r="D27" s="24">
        <v>0.85799999999999998</v>
      </c>
      <c r="E27" s="21">
        <v>25.1</v>
      </c>
      <c r="F27" s="21">
        <v>37.65</v>
      </c>
      <c r="G27" s="21" t="s">
        <v>26</v>
      </c>
      <c r="H27" s="21">
        <v>37.65</v>
      </c>
      <c r="I27" s="4">
        <f>ROUND(F27*0.5,2)</f>
        <v>18.829999999999998</v>
      </c>
      <c r="J27" s="5" t="s">
        <v>27</v>
      </c>
      <c r="K27" s="5" t="s">
        <v>28</v>
      </c>
      <c r="L27" t="s">
        <v>35</v>
      </c>
    </row>
    <row r="28" spans="1:12" x14ac:dyDescent="0.25">
      <c r="A28" t="s">
        <v>42</v>
      </c>
      <c r="C28" s="18"/>
      <c r="D28" s="19"/>
      <c r="E28" s="20"/>
      <c r="F28" s="20"/>
      <c r="G28" s="20"/>
      <c r="H28" s="20"/>
      <c r="I28" s="4">
        <v>89.18</v>
      </c>
      <c r="L28" t="s">
        <v>43</v>
      </c>
    </row>
    <row r="29" spans="1:12" x14ac:dyDescent="0.25">
      <c r="A29" s="15" t="s">
        <v>42</v>
      </c>
      <c r="B29" s="16" t="s">
        <v>44</v>
      </c>
      <c r="I29" s="4">
        <v>43.44</v>
      </c>
      <c r="L29" t="s">
        <v>14</v>
      </c>
    </row>
    <row r="30" spans="1:12" x14ac:dyDescent="0.25">
      <c r="A30" s="15" t="s">
        <v>45</v>
      </c>
      <c r="B30" s="16" t="s">
        <v>44</v>
      </c>
      <c r="I30" s="4">
        <v>14.35</v>
      </c>
      <c r="L30" t="s">
        <v>14</v>
      </c>
    </row>
    <row r="31" spans="1:12" x14ac:dyDescent="0.25">
      <c r="A31" s="15" t="s">
        <v>46</v>
      </c>
      <c r="B31" s="16"/>
      <c r="I31" s="4">
        <v>265.5</v>
      </c>
      <c r="L31" t="s">
        <v>14</v>
      </c>
    </row>
    <row r="32" spans="1:12" x14ac:dyDescent="0.25">
      <c r="A32" s="15" t="s">
        <v>47</v>
      </c>
      <c r="B32" s="16"/>
      <c r="I32" s="4">
        <v>265.5</v>
      </c>
      <c r="L32" t="s">
        <v>14</v>
      </c>
    </row>
    <row r="33" spans="1:12" x14ac:dyDescent="0.25">
      <c r="A33" s="15" t="s">
        <v>48</v>
      </c>
      <c r="B33" s="16"/>
      <c r="I33" s="4">
        <v>0.66</v>
      </c>
      <c r="J33" s="5" t="s">
        <v>18</v>
      </c>
      <c r="K33" s="5" t="s">
        <v>18</v>
      </c>
      <c r="L33" s="17" t="s">
        <v>18</v>
      </c>
    </row>
    <row r="35" spans="1:12" x14ac:dyDescent="0.25">
      <c r="A35" s="25"/>
    </row>
  </sheetData>
  <pageMargins left="0.7" right="0.7" top="0.75" bottom="0.75" header="0.3" footer="0.3"/>
  <pageSetup scale="7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2022 Amb FS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2022-11-22T19:16:59Z</dcterms:created>
  <dcterms:modified xsi:type="dcterms:W3CDTF">2023-01-09T12:29:02Z</dcterms:modified>
</cp:coreProperties>
</file>